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966" firstSheet="3" activeTab="11"/>
  </bookViews>
  <sheets>
    <sheet name="1-สรุป อปท." sheetId="16" r:id="rId1"/>
    <sheet name="2-สรุป อปท." sheetId="17" r:id="rId2"/>
    <sheet name="รายงานค่าไฟฟ้าประจำเดือน" sheetId="18" r:id="rId3"/>
    <sheet name="สรุป" sheetId="19" r:id="rId4"/>
    <sheet name="สรุปหนี้ค้างแยกจังหวัด อบจ.สนง." sheetId="20" r:id="rId5"/>
    <sheet name="รายละเอียดสำนักงาน อบจ." sheetId="25" r:id="rId6"/>
    <sheet name="1-สรุป" sheetId="9" r:id="rId7"/>
    <sheet name="สรุปหนี้ค้างแยกจังหวัด สนง." sheetId="10" r:id="rId8"/>
    <sheet name="รายละเอียดหนี้ สนง. เทศบาล" sheetId="11" r:id="rId9"/>
    <sheet name="สรุป (2)" sheetId="22" r:id="rId10"/>
    <sheet name="สรุปหนี้ค้างแยกจังหวัด อบต" sheetId="23" r:id="rId11"/>
    <sheet name="รายละเอียดหนี้สำนักงาน อบต" sheetId="24" r:id="rId12"/>
  </sheets>
  <definedNames>
    <definedName name="_xlnm.Print_Area" localSheetId="7">'สรุปหนี้ค้างแยกจังหวัด สนง.'!$A$1:$F$81</definedName>
  </definedNames>
  <calcPr calcId="145621"/>
</workbook>
</file>

<file path=xl/calcChain.xml><?xml version="1.0" encoding="utf-8"?>
<calcChain xmlns="http://schemas.openxmlformats.org/spreadsheetml/2006/main">
  <c r="E83" i="23" l="1"/>
  <c r="D83" i="23"/>
  <c r="C83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83" i="23" s="1"/>
  <c r="D10" i="22"/>
  <c r="C10" i="22"/>
  <c r="B10" i="22"/>
  <c r="E9" i="22"/>
  <c r="E8" i="22"/>
  <c r="E7" i="22"/>
  <c r="E10" i="22" s="1"/>
  <c r="E82" i="20"/>
  <c r="D82" i="20"/>
  <c r="C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82" i="20" s="1"/>
  <c r="D9" i="19"/>
  <c r="C9" i="19"/>
  <c r="B9" i="19"/>
  <c r="E8" i="19"/>
  <c r="E7" i="19"/>
  <c r="E9" i="19" s="1"/>
  <c r="E5" i="18"/>
  <c r="E6" i="18"/>
  <c r="E8" i="18" s="1"/>
  <c r="E7" i="18"/>
  <c r="B8" i="18"/>
  <c r="C8" i="18"/>
  <c r="D8" i="18"/>
  <c r="F17" i="17"/>
  <c r="G17" i="17" s="1"/>
  <c r="E17" i="17"/>
  <c r="D17" i="17"/>
  <c r="G16" i="17"/>
  <c r="G15" i="17"/>
  <c r="G14" i="17"/>
  <c r="F13" i="17"/>
  <c r="E13" i="17"/>
  <c r="E18" i="17" s="1"/>
  <c r="D13" i="17"/>
  <c r="D18" i="17" s="1"/>
  <c r="G12" i="17"/>
  <c r="G11" i="17"/>
  <c r="G10" i="17"/>
  <c r="F9" i="17"/>
  <c r="E9" i="17"/>
  <c r="D9" i="17"/>
  <c r="G9" i="17" s="1"/>
  <c r="G8" i="17"/>
  <c r="G7" i="17"/>
  <c r="G6" i="17"/>
  <c r="G6" i="16"/>
  <c r="G7" i="16"/>
  <c r="G8" i="16"/>
  <c r="D9" i="16"/>
  <c r="E9" i="16"/>
  <c r="F9" i="16"/>
  <c r="G9" i="16"/>
  <c r="G10" i="16"/>
  <c r="G11" i="16"/>
  <c r="G12" i="16"/>
  <c r="D13" i="16"/>
  <c r="G13" i="16" s="1"/>
  <c r="E13" i="16"/>
  <c r="F13" i="16"/>
  <c r="F18" i="16" s="1"/>
  <c r="G14" i="16"/>
  <c r="G15" i="16"/>
  <c r="G16" i="16"/>
  <c r="D17" i="16"/>
  <c r="G17" i="16" s="1"/>
  <c r="E17" i="16"/>
  <c r="F17" i="16"/>
  <c r="E18" i="16"/>
  <c r="G13" i="17" l="1"/>
  <c r="F18" i="17"/>
  <c r="G18" i="17" s="1"/>
  <c r="D18" i="16"/>
  <c r="G18" i="16" s="1"/>
  <c r="F8" i="10" l="1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7" i="10"/>
  <c r="D81" i="10"/>
  <c r="E81" i="10"/>
  <c r="C81" i="10"/>
  <c r="E9" i="9"/>
  <c r="E8" i="9"/>
  <c r="D10" i="9"/>
  <c r="C10" i="9"/>
  <c r="B10" i="9"/>
  <c r="F81" i="10" l="1"/>
  <c r="E7" i="9"/>
  <c r="E10" i="9" s="1"/>
</calcChain>
</file>

<file path=xl/sharedStrings.xml><?xml version="1.0" encoding="utf-8"?>
<sst xmlns="http://schemas.openxmlformats.org/spreadsheetml/2006/main" count="13193" uniqueCount="1741">
  <si>
    <t>ตค. 61</t>
  </si>
  <si>
    <t>6110</t>
  </si>
  <si>
    <t>พย. 61</t>
  </si>
  <si>
    <t>6111</t>
  </si>
  <si>
    <t>ธค. 61</t>
  </si>
  <si>
    <t>6112</t>
  </si>
  <si>
    <t>เทศบาลตำบลป่าแดด</t>
  </si>
  <si>
    <t>กย. 61</t>
  </si>
  <si>
    <t>6109</t>
  </si>
  <si>
    <t>พค. 61</t>
  </si>
  <si>
    <t>6105</t>
  </si>
  <si>
    <t>มิย. 61</t>
  </si>
  <si>
    <t>6106</t>
  </si>
  <si>
    <t>กค. 61</t>
  </si>
  <si>
    <t>6107</t>
  </si>
  <si>
    <t>สค. 61</t>
  </si>
  <si>
    <t>6108</t>
  </si>
  <si>
    <t>เทศบาลตำบลป่าซาง</t>
  </si>
  <si>
    <t>ตค. 60</t>
  </si>
  <si>
    <t>6010</t>
  </si>
  <si>
    <t>พย. 60</t>
  </si>
  <si>
    <t>6011</t>
  </si>
  <si>
    <t>A04101</t>
  </si>
  <si>
    <t>กฟจ.เชียงราย</t>
  </si>
  <si>
    <t>เชียงราย</t>
  </si>
  <si>
    <t>สำนักงานเทศบาลนครเชียงราย(ไฟสาธารณะ)</t>
  </si>
  <si>
    <t>ต.เวียง อ.เมืองเชียงราย จ.เชียงราย 57000</t>
  </si>
  <si>
    <t>ซ.2 ต.เวียง อ.เมืองเชียงราย จ.เชียงราย 57000</t>
  </si>
  <si>
    <t>ป่าช้าเด่นห้า</t>
  </si>
  <si>
    <t>ต.รอบเวียง อ.เมืองเชียงราย จ.เชียงราย 57000</t>
  </si>
  <si>
    <t>อาคารอเนกประสงค์ชุมชนเด่นห้า</t>
  </si>
  <si>
    <t>ไฟสาธารณะ สนง.เทศบาลนครเชียงราย</t>
  </si>
  <si>
    <t>ม.5 ต.รอบเวียง อ.เมืองเชียงราย จ.เชียงราย 57000</t>
  </si>
  <si>
    <t>ป่าช้าวัดดงหนองเป็ด</t>
  </si>
  <si>
    <t>ถ.ลำโพงไร้สาย ต.รอบเวียง อ.เมืองเชียงราย จ.เชียงราย 57000</t>
  </si>
  <si>
    <t>ศาลาเอนกประสงค์ชุมชนศรีทรายมูล</t>
  </si>
  <si>
    <t>อาคารเอนกประสงค์ชุมชนสันสลี</t>
  </si>
  <si>
    <t>ซ.ร่มเย็น ต.รอบเวียง อ.เมืองเชียงราย จ.เชียงราย 57000</t>
  </si>
  <si>
    <t>ส.น.ง.เทศบาลเมืองเชียงราย</t>
  </si>
  <si>
    <t>ถ.ลำโพงไร้สาย ต.เวียง อ.เมืองเชียงราย จ.เชียงราย 57000</t>
  </si>
  <si>
    <t>เทศบาลตำบลแม่ยาว</t>
  </si>
  <si>
    <t>ม.1 ต.แม่ยาว อ.เมืองเชียงราย จ.เชียงราย 57100</t>
  </si>
  <si>
    <t>ม.10 ต.แม่ยาว อ.เมืองเชียงราย จ.เชียงราย 57100</t>
  </si>
  <si>
    <t>เทศบาลนครเชียงรายสำนักการศึกษา</t>
  </si>
  <si>
    <t>(ไฟฟ้าสาธารณะลานกีฬากองบิน416) ไฟฟ้าสาธารณะลานกีฬากองบิน416 ถ.สนามบิน ต.เวียง อ.เมืองเชียงราย จ.เชียงราย 57000</t>
  </si>
  <si>
    <t>สำนักงานเทศบาลนครเชียงราย</t>
  </si>
  <si>
    <t>ซ.1 ต.รอบเวียง อ.เมืองเชียงราย จ.เชียงราย 57000</t>
  </si>
  <si>
    <t>ตลาดศิริกรณ์เทศบาล 2(ที่ขายผลไม้)</t>
  </si>
  <si>
    <t>เครื่องสูบน้ำเทศบาลตลาดศิริกรณ์</t>
  </si>
  <si>
    <t>ไฟสาธารณะสุสานวังดิน</t>
  </si>
  <si>
    <t>ม.19 ต.สันทราย อ.เมืองเชียงราย จ.เชียงราย 57000</t>
  </si>
  <si>
    <t>59 ถ.บรรพปราการ ต.เวียง อ.เมืองเชียงราย จ.เชียงราย 57000</t>
  </si>
  <si>
    <t>ถ.ลำโพงไร้สาย ต.ริมกก อ.เมืองเชียงราย จ.เชียงราย 57100</t>
  </si>
  <si>
    <t>ถ.ธนาลัย ต.เวียง อ.เมืองเชียงราย จ.เชียงราย 57000</t>
  </si>
  <si>
    <t>ถ.คนเดิน ต.เวียง อ.เมืองเชียงราย จ.เชียงราย 57000</t>
  </si>
  <si>
    <t>ถ.เอเชีย ต.รอบเวียง อ.เมืองเชียงราย จ.เชียงราย 57000</t>
  </si>
  <si>
    <t>ระบบระบายน้ำและบำบัดน้ำเสีย(เทศบาลเมืองเ</t>
  </si>
  <si>
    <t>ซ.เม็งรายอนุสรณ์ ต.เวียง อ.เมืองเชียงราย จ.เชียงราย 57000</t>
  </si>
  <si>
    <t>ซ.10 ต.รอบเวียง อ.เมืองเชียงราย จ.เชียงราย 57000</t>
  </si>
  <si>
    <t>ซ.5 ต.รอบเวียง อ.เมืองเชียงราย จ.เชียงราย 57000</t>
  </si>
  <si>
    <t>อาคารเอนกประสงค์ชุมชนสันต้นเปา</t>
  </si>
  <si>
    <t>ซ.สักกะวัน ม.5 ต.ริมกก อ.เมืองเชียงราย จ.เชียงราย 57100</t>
  </si>
  <si>
    <t>อาคารเอนกประสงค์ชุมชนกกโท้ง</t>
  </si>
  <si>
    <t>ซ.3 ถ.อาละดิน ต.รอบเวียง อ.เมืองเชียงราย จ.เชียงราย 57000</t>
  </si>
  <si>
    <t>อาคารเอนกประสงค์ชุมชนริมกก</t>
  </si>
  <si>
    <t>ถ.แควหวาย ต.รอบเวียง อ.เมืองเชียงราย จ.เชียงราย 57000</t>
  </si>
  <si>
    <t>บ้านสันหนอง ซ.7 ปากทาง ต.รอบเวียง อ.เมืองเชียงราย จ.เชียงราย 57000</t>
  </si>
  <si>
    <t>อาคารอเนกประสงค์ชุมชนแควหวาย</t>
  </si>
  <si>
    <t>ซ.4 ต.รอบเวียง อ.เมืองเชียงราย จ.เชียงราย 57000</t>
  </si>
  <si>
    <t>ซ.บ้านเอื้ออาทร ต.ริมกก อ.เมืองเชียงราย จ.เชียงราย 57100</t>
  </si>
  <si>
    <t>ถ.สันโค้งหลวง ต.รอบเวียง อ.เมืองเชียงราย จ.เชียงราย 57000</t>
  </si>
  <si>
    <t>อาคารเอนกประสงค์ชุมชนเกาะทอง</t>
  </si>
  <si>
    <t>สำนักงานเทศบาลนครเชียงราย(อาคารอเนกประสง</t>
  </si>
  <si>
    <t>อาคารอเนกประสงค์      เชีย ต.ริมกก อ.เมืองเชียงราย จ.เชียงราย 57100</t>
  </si>
  <si>
    <t>ต.ริมกก อ.เมืองเชียงราย จ.เชียงราย 57100</t>
  </si>
  <si>
    <t>สำนักงานเทศบาลนครเชียงรายชุมชนบ้านป่าแดง</t>
  </si>
  <si>
    <t>ศุนย์ส่งเสริมสาธิต-จำหน่ายสินค้า</t>
  </si>
  <si>
    <t>อาคารเอนกประสงค์ชุมชนห้วยปลากั้ง</t>
  </si>
  <si>
    <t>ม.3 ต.ริมกก อ.เมืองเชียงราย จ.เชียงราย 57100</t>
  </si>
  <si>
    <t xml:space="preserve"> ระบบระบายน้ำและบำบัดน้ำเสีย เทศบาลฯ</t>
  </si>
  <si>
    <t>ซ.4 ม.21 ต.รอบเวียง อ.เมืองเชียงราย จ.เชียงราย 57000</t>
  </si>
  <si>
    <t>ม.21 ต.รอบเวียง อ.เมืองเชียงราย จ.เชียงราย 57000</t>
  </si>
  <si>
    <t>ชุมชนเกาะลอย ซ.สุวรรณดี ถ.ศรีบุญเรือง ต.รอบเวียง อ.เมืองเชียงราย จ.เชียงราย 57000</t>
  </si>
  <si>
    <t>ชุมชนเกาะลอย ถ.ศรีบุญเรือง ต.รอบเวียง อ.เมืองเชียงราย จ.เชียงราย 57000</t>
  </si>
  <si>
    <t xml:space="preserve"> สธ.สนามแบดมินตัน จังหวัดเชียงราย</t>
  </si>
  <si>
    <t>สธ.ในตลาดสดเทศบาล(ข้างเขียงหมู)</t>
  </si>
  <si>
    <t>แยกวัดคีรีชัย ต.รอบเวียง อ.เมืองเชียงราย จ.เชียงราย 57000</t>
  </si>
  <si>
    <t>ศูนย์บริการสาธารณสุขเทศบาล 1 (น้ำลัด)</t>
  </si>
  <si>
    <t>ระบบระบายน้ำและบำบัดน้ำเสีย(เทศบาลเมือง</t>
  </si>
  <si>
    <t>อาคารอเนกประสงค์ชุมชนน้ำลัดวังซาง</t>
  </si>
  <si>
    <t>ม.18 ต.แม่ยาว อ.เมืองเชียงราย จ.เชียงราย 57100</t>
  </si>
  <si>
    <t>ม.8 ต.แม่ยาว อ.เมืองเชียงราย จ.เชียงราย 57100</t>
  </si>
  <si>
    <t>ข้างอาคารส้วมสาธารณะในตลาดสดเทศบาล 2(ศิริกรณ์)</t>
  </si>
  <si>
    <t>ตลาดสดเทศบาลที่ขายข้าวแกง</t>
  </si>
  <si>
    <t>ท่ารถเทศบาล(แผงขายเสื่อ)</t>
  </si>
  <si>
    <t>ตลาดสดเทศบาล อาคาร 3</t>
  </si>
  <si>
    <t>ซอย 6 ซ.6 ม.17 ต.แม่ยาว อ.เมืองเชียงราย จ.เชียงราย 57100</t>
  </si>
  <si>
    <t>ถ.ธนาลัย ม.2 ต.เวียง อ.เมืองเชียงราย จ.เชียงราย 57000</t>
  </si>
  <si>
    <t>ซอย 3 ซ.3 ม.16 ต.แม่ยาว อ.เมืองเชียงราย จ.เชียงราย 57100</t>
  </si>
  <si>
    <t>บ่อบาดาลเทศบาล</t>
  </si>
  <si>
    <t>ถ.ประตูเชียงใหม่ ต.เวียง อ.เมืองเชียงราย จ.เชียงราย 57000</t>
  </si>
  <si>
    <t>ม.2 ต.แม่ยาว อ.เมืองเชียงราย จ.เชียงราย 57100</t>
  </si>
  <si>
    <t>200 ม.3 ต.แม่ยาว อ.เมืองเชียงราย จ.เชียงราย 57100</t>
  </si>
  <si>
    <t>เทศบาลตำบลท่าสาย</t>
  </si>
  <si>
    <t>377 ม.5 ต.ท่าสาย อ.เมืองเชียงราย จ.เชียงราย 57000</t>
  </si>
  <si>
    <t>เทศบาลตำบลสันทราย</t>
  </si>
  <si>
    <t>ต.สันทราย อ.เมืองเชียงราย จ.เชียงราย 57000</t>
  </si>
  <si>
    <t>ถ.สุขสถิตย์ ต.เวียง อ.เมืองเชียงราย จ.เชียงราย 57000</t>
  </si>
  <si>
    <t>โรงฆ่าสัตว์เทศบาลเมืองเชียงราย</t>
  </si>
  <si>
    <t>ไฟฟ้าสาธารณะปั๊มน้ำคูเมืองหน้าร.ร.สามัคค</t>
  </si>
  <si>
    <t>ถ.บรรพปราการ ต.เวียง อ.เมืองเชียงราย จ.เชียงราย 57000</t>
  </si>
  <si>
    <t>ซ.1 ต.เวียง อ.เมืองเชียงราย จ.เชียงราย 57000</t>
  </si>
  <si>
    <t>เทศบาลตำบลดอยฮาง</t>
  </si>
  <si>
    <t>ม.3 ต.ดอยฮาง อ.เมืองเชียงราย จ.เชียงราย 57000</t>
  </si>
  <si>
    <t>สับมิเตอร์(ศุนย์ประสานงานบริการประชาชน) สับมิเตอร์ศุนย์ประสานงานบริการประชาชน ม.5 ต.ท่าสาย อ.เมืองเชียงราย จ.เชียงราย 57000</t>
  </si>
  <si>
    <t>สับมิเตอร์(ศุนย์พัฒนาเด็กเล็ก) สับมิเตอร์ศุนย์พัฒนาเด็กเล็ก ม.5 ต.ท่าสาย อ.เมืองเชียงราย จ.เชียงราย 57000</t>
  </si>
  <si>
    <t>สับมิเตอร์(บ้านพักข้าราชการหลังที่ 1) สับมิเตอร์บ้านพักข้าราชการหลังที่ 1 ม.5 ต.ท่าสาย อ.เมืองเชียงราย จ.เชียงราย 57000</t>
  </si>
  <si>
    <t>สับมิเตอร์(บ้านพักข้าราชการหลังที่ 2) สับมิเตอร์บ้านพักข้าราชการหลังที่ 2 ม.5 ต.ท่าสาย อ.เมืองเชียงราย จ.เชียงราย 57000</t>
  </si>
  <si>
    <t>ศูนย์พัฒนาเด็กเล็กและระบบประปาถังสูง บ้านป่าข่า ม.8 ต.สันทราย อ.เมืองเชียงราย จ.เชียงราย 57000</t>
  </si>
  <si>
    <t>ศพด.บ้านดอยฮาง บ้านดอยฮาง ต.ดอยฮาง อ.เมืองเชียงราย จ.เชียงราย 57000</t>
  </si>
  <si>
    <t>ต.ดอยฮาง อ.เมืองเชียงราย จ.เชียงราย 57000</t>
  </si>
  <si>
    <t>269/4 ศูนย์ส่งเสริมวัฒนธรรมสู่งานอาชีพ น้ำลัด ม.3 ต.ริมกก อ.เมืองเชียงราย จ.เชียงราย 57100</t>
  </si>
  <si>
    <t>CCTV บ้านทรายมูล ม.8 ต.แม่ยาว อ.เมืองเชียงราย จ.เชียงราย 57100</t>
  </si>
  <si>
    <t>CCTV บ้านริมกก ม.4 ต.แม่ยาว อ.เมืองเชียงราย จ.เชียงราย 57100</t>
  </si>
  <si>
    <t>46/2 (ห้องสมุดเสมสิกขาลัย) ม.10 ต.รอบเวียง อ.เมืองเชียงราย จ.เชียงราย 57000</t>
  </si>
  <si>
    <t>CCTV บ้านห้วยทรายขาว ต.แม่ยาว อ.เมืองเชียงราย จ.เชียงราย 57100</t>
  </si>
  <si>
    <t>CCTV หน้าโรงเรียนบ้านห้วยทรายขาว ต.แม่ยาว อ.เมืองเชียงราย จ.เชียงราย 57100</t>
  </si>
  <si>
    <t>CCTV สามแยกบงแดง ต.แม่ยาว อ.เมืองเชียงราย จ.เชียงราย 57100</t>
  </si>
  <si>
    <t>CCTV สามแยกห้วยน้ำริน ต.แม่ยาว อ.เมืองเชียงราย จ.เชียงราย 57100</t>
  </si>
  <si>
    <t>37 ศูนย์พัฒนาเด็กเล็กบ้านยางคำนุ ม.5 ต.ดอยฮาง อ.เมืองเชียงราย จ.เชียงราย 57000</t>
  </si>
  <si>
    <t>209 ศูนย์พัฒนาเด็กเล็กบ้านผาเสริฐพัฒนา ม.6 ต.ดอยฮาง อ.เมืองเชียงราย จ.เชียงราย 57000</t>
  </si>
  <si>
    <t>ชุมชนเกาะลอย ถ.เทิดพระเกียรติ ต.รอบเวียง อ.เมืองเชียงราย จ.เชียงราย 57000</t>
  </si>
  <si>
    <t>ชุมชนเกาะลอย ถ.ท่าน้ำ ต.รอบเวียง อ.เมืองเชียงราย จ.เชียงราย 57000</t>
  </si>
  <si>
    <t>ซ.เจ้าแม่อุมาเทวี ต.รอบเวียง อ.เมืองเชียงราย จ.เชียงราย 57000</t>
  </si>
  <si>
    <t>ซ.6 ถ.พ่อขุน ต.รอบเวียง อ.เมืองเชียงราย จ.เชียงราย 57000</t>
  </si>
  <si>
    <t>ชุมชนแควหวาย ซ.1 ต.รอบเวียง อ.เมืองเชียงราย จ.เชียงราย 57000</t>
  </si>
  <si>
    <t>ดอยสะเก็น ซ.8/1 ต.รอบเวียง อ.เมืองเชียงราย จ.เชียงราย 57000</t>
  </si>
  <si>
    <t>ดอยสะเก็น ถ.ชร-เวียงชัย ต.รอบเวียง อ.เมืองเชียงราย จ.เชียงราย 57000</t>
  </si>
  <si>
    <t>สันป่าก๊อ ปากทางสินธานี 1 ต.รอบเวียง อ.เมืองเชียงราย จ.เชียงราย 57000</t>
  </si>
  <si>
    <t>สันป่าก๊อ ซ.5 ต.รอบเวียง อ.เมืองเชียงราย จ.เชียงราย 57000</t>
  </si>
  <si>
    <t>น้ำลัด ซ.3 ต.รอบเวียง อ.เมืองเชียงราย จ.เชียงราย 57000</t>
  </si>
  <si>
    <t>บ้านดอย ซ.4 ต.รอบเวียง อ.เมืองเชียงราย จ.เชียงราย 57000</t>
  </si>
  <si>
    <t>สันโค้งหลวง ซ.6 ต.รอบเวียง อ.เมืองเชียงราย จ.เชียงราย 57000</t>
  </si>
  <si>
    <t>หนองปึ๋ง ต.รอบเวียง อ.เมืองเชียงราย จ.เชียงราย 57000</t>
  </si>
  <si>
    <t>หน้ายาสูบ ถ.ธนาลัย ต.เวียง อ.เมืองเชียงราย จ.เชียงราย 57000</t>
  </si>
  <si>
    <t>หน้าจวนผู้ว่า ถ.ธนาลัย ต.เวียง อ.เมืองเชียงราย จ.เชียงราย 57000</t>
  </si>
  <si>
    <t>ตรงข้ามร้านฮิมกี่ ถ.ธนาลัย ต.เวียง อ.เมืองเชียงราย จ.เชียงราย 57000</t>
  </si>
  <si>
    <t>หน้าร้านสี่เล้ง ถ.ธนาลัย ต.เวียง อ.เมืองเชียงราย จ.เชียงราย 57000</t>
  </si>
  <si>
    <t>ตรงข้ามร้านคุณโจ ถ.ธนาลัย ต.เวียง อ.เมืองเชียงราย จ.เชียงราย 57000</t>
  </si>
  <si>
    <t>หน้าอาชีวะ ถ.ธนาลัย ต.เวียง อ.เมืองเชียงราย จ.เชียงราย 57000</t>
  </si>
  <si>
    <t>หน้าอำเภอ ถ.ธนาลัย ต.เวียง อ.เมืองเชียงราย จ.เชียงราย 57000</t>
  </si>
  <si>
    <t>หน้าร้านคุณโจ ต.เวียง อ.เมืองเชียงราย จ.เชียงราย 57000</t>
  </si>
  <si>
    <t>CCTV บ้านทุ่งหลวง ม.9 ต.แม่ยาว อ.เมืองเชียงราย จ.เชียงราย 57100</t>
  </si>
  <si>
    <t>A04107</t>
  </si>
  <si>
    <t>กฟต.ห้วยสัก</t>
  </si>
  <si>
    <t>เทศบาลตำบลห้วยสัก(สนามกีฬาโป่งฮึ้ง)</t>
  </si>
  <si>
    <t>374 ม.1 ต.ห้วยสัก อ.เมืองเชียงราย จ.เชียงราย 57000</t>
  </si>
  <si>
    <t>เทศบาลตำบลห้วยสัก</t>
  </si>
  <si>
    <t>374 เชีย ถ.เอเซีย ม.1 ต.ห้วยสัก อ.เมืองเชียงราย จ.เชียงราย 57000</t>
  </si>
  <si>
    <t>โรงกำจัดขยะมูลฝอยเทศบาลเมืองเชียงราย</t>
  </si>
  <si>
    <t>บ.ดงป่าเหียง ต.ห้วยสัก อ.เมืองเชียงราย จ.เชียงราย 57000</t>
  </si>
  <si>
    <t>ต.ห้วยสัก อ.เมืองเชียงราย จ.เชียงราย 57000</t>
  </si>
  <si>
    <t>เทศบาลตำบลดอยลาน</t>
  </si>
  <si>
    <t>ม.3 ต.ดอยลาน อ.เมืองเชียงราย จ.เชียงราย 57000</t>
  </si>
  <si>
    <t>สนง.เทศบาลนครเชียงราย(ศุนย์จัดการขยะฯ)</t>
  </si>
  <si>
    <t>บ้านดงป่าเหมี้ยง ต.ห้วยสัก อ.เมืองเชียงราย จ.เชียงราย 57000</t>
  </si>
  <si>
    <t>A04201</t>
  </si>
  <si>
    <t>กฟอ.เวียงชัย</t>
  </si>
  <si>
    <t>เทศบาลตำบลเวียงชัย (ศูนย์พัฒนาเด็กเล็ก)</t>
  </si>
  <si>
    <t>1 บ้านเวียงชัย ม.8 ต.เวียงชัย อ.เวียงชัย จ.เชียงราย 57210</t>
  </si>
  <si>
    <t>เทศบาลตำบลเวียงชัย</t>
  </si>
  <si>
    <t>เทศบาลตำบลดอนศิลา</t>
  </si>
  <si>
    <t>เทศบาลตำบลเวียงเหนือ</t>
  </si>
  <si>
    <t>เทศบาลตำบลเมืองชุม</t>
  </si>
  <si>
    <t>552 ม.1 ต.เวียงชัย อ.เวียงชัย จ.เชียงราย 57210</t>
  </si>
  <si>
    <t>555 ม.1 ต.เวียงชัย อ.เวียงชัย จ.เชียงราย 57210</t>
  </si>
  <si>
    <t>เทศบาลตำบลเวียงชัย (สนามกีฬา)</t>
  </si>
  <si>
    <t>สนามกีฬากลาง ม.1 บ้านกลางเวียง (ไฟลานกีฬา-สนามกีฬากลาง) ม.1 ต.เวียงชัย อ.เวียงชัย จ.เชียงราย 57210</t>
  </si>
  <si>
    <t>555 ม.7 ต.เวียงชัย อ.เวียงชัย จ.เชียงราย 57210</t>
  </si>
  <si>
    <t>133 ม.1 ต.เวียงชัย อ.เวียงชัย จ.เชียงราย 57210</t>
  </si>
  <si>
    <t>206 ศูนย์พัฒนาเด็กเล็กบ้านชัยพฤกษ์ ศูนย์พัฒนาเด็กเล็กบ้านชัยพฤกษ์ ม.5 ต.ดอนศิลา อ.เวียงชัย จ.เชียงราย 57210</t>
  </si>
  <si>
    <t>ทบ.ต.เมืองชุม(ประปา ม.3) บ้านเวียงทอง (ประปา ม.3) ม.3 ต.เมืองชุม อ.เวียงชัย จ.เชียงราย 57210</t>
  </si>
  <si>
    <t>กีฬาฯ บ้านยกเจริญ (สนามกีฬากลาง ต.เมืองชุม) ม.8 ต.เมืองชุม อ.เวียงชัย จ.เชียงราย 57210</t>
  </si>
  <si>
    <t>20 บ้านช่องลม (ศูนย์พัฒนาเด็กเล็กบ้านช่องลม) ม.3 ต.ดอนศิลา อ.เวียงชัย จ.เชียงราย 57210</t>
  </si>
  <si>
    <t>CCTV-1 บ้านหลิ่งกุญชร ม.2 ต.ดอนศิลา อ.เวียงชัย จ.เชียงราย 57210</t>
  </si>
  <si>
    <t>CCTV-2 บ้านดอน ม.8 ต.ดอนศิลา อ.เวียงชัย จ.เชียงราย 57210</t>
  </si>
  <si>
    <t>CCTV-3 บ้านดอนเหนือ ม.16 ต.ดอนศิลา อ.เวียงชัย จ.เชียงราย 57210</t>
  </si>
  <si>
    <t>ผาช้าง บ้านดอนเหนือ ม.16 ต.ดอนศิลา อ.เวียงชัย จ.เชียงราย 57210</t>
  </si>
  <si>
    <t>A04202</t>
  </si>
  <si>
    <t>กฟอ.เวียงเชียงรุ้ง</t>
  </si>
  <si>
    <t>การประปาเทศบาลตำบลบ้านเหล่า</t>
  </si>
  <si>
    <t>259 ม.4 ต.ทุ่งก่อ อ.เวียงเชียงรุ้ง จ.เชียงราย 57210</t>
  </si>
  <si>
    <t>ม.6 ต.ทุ่งก่อ อ.เวียงเชียงรุ้ง จ.เชียงราย 57210</t>
  </si>
  <si>
    <t>เทศบาลตำบลบ้านเหล่า</t>
  </si>
  <si>
    <t>ม.4 ต.ทุ่งก่อ อ.เวียงเชียงรุ้ง จ.เชียงราย 57210</t>
  </si>
  <si>
    <t>ประปาฯ บ้านเหล่า ม.6 ต.ทุ่งก่อ อ.เวียงเชียงรุ้ง จ.เชียงราย 57210</t>
  </si>
  <si>
    <t>A04701</t>
  </si>
  <si>
    <t>กฟต.นางแล</t>
  </si>
  <si>
    <t>สำนักงานเทศบาลตำบลบ้านดู่</t>
  </si>
  <si>
    <t>ม.4 ต.บ้านดู่ อ.เมืองเชียงราย จ.เชียงราย 57100</t>
  </si>
  <si>
    <t>เทศบาลตำบลบ้านดู่</t>
  </si>
  <si>
    <t>260/20 260/20 ม.4 ต.บ้านดู่ อ.เมืองเชียงราย จ.เชียงราย 57100</t>
  </si>
  <si>
    <t>สำนักงานเทศบาลตำบลนางแล</t>
  </si>
  <si>
    <t>ม.5 ต.นางแล อ.เมืองเชียงราย จ.เชียงราย 57100</t>
  </si>
  <si>
    <t>ม.6 ต.นางแล อ.เมืองเชียงราย จ.เชียงราย 57100</t>
  </si>
  <si>
    <t>ม.6 ต.บ้านดู่ อ.เมืองเชียงราย จ.เชียงราย 57100</t>
  </si>
  <si>
    <t>ศูนย์วิทยาศาสตร์การแพทย์ที่ ๑/๑เชียงราย</t>
  </si>
  <si>
    <t>ซ.6 ม.2 ต.นางแล อ.เมืองเชียงราย จ.เชียงราย 57100</t>
  </si>
  <si>
    <t>เทศบาลตำบลนางแล</t>
  </si>
  <si>
    <t>476 ม.12 ต.นางแล อ.เมืองเชียงราย จ.เชียงราย 57100</t>
  </si>
  <si>
    <t>สวนสมเด็จพระศรีนครินทร์</t>
  </si>
  <si>
    <t>ต.บ้านดู่ อ.เมืองเชียงราย จ.เชียงราย 57100</t>
  </si>
  <si>
    <t>สุสานบ้านร่องบง สุสานบ้านร่องบง ม.3 ต.บ้านดู่ อ.เมืองเชียงราย จ.เชียงราย 57100</t>
  </si>
  <si>
    <t>สุสานบ้านป่ากุ๊ก สุสานบ้านป่ากุ๊ก ม.15 ต.บ้านดู่ อ.เมืองเชียงราย จ.เชียงราย 57100</t>
  </si>
  <si>
    <t>ศูนย์พัฒนาเด็กเล็กบ้านโป่งพระบาท ม.6 ต.บ้านดู่ อ.เมืองเชียงราย จ.เชียงราย 57100</t>
  </si>
  <si>
    <t>ศูนย์พัฒนาเด็กเล็ก บ.ป่าสักไก่ ม.12 ต.บ้านดู่ อ.เมืองเชียงราย จ.เชียงราย 57100</t>
  </si>
  <si>
    <t>CCTV หน้าปั้มเซลล์บ้านขัวแคร่ ต.บ้านดู่ อ.เมืองเชียงราย จ.เชียงราย 57100</t>
  </si>
  <si>
    <t>CCTV หน้า รร.บ้านดู่ ต.บ้านดู่ อ.เมืองเชียงราย จ.เชียงราย 57100</t>
  </si>
  <si>
    <t>CCTV หน้าปากซอยร้านลาบไก่ยามแลง ต.บ้านดู่ อ.เมืองเชียงราย จ.เชียงราย 57100</t>
  </si>
  <si>
    <t>CCTV สามแยกสนามบินแม่ฟ้าหลวง ต.บ้านดู่ อ.เมืองเชียงราย จ.เชียงราย 57100</t>
  </si>
  <si>
    <t>CCTV ปากทาง ม.ราชภัฏประตู 2 ต.บ้านดู่ อ.เมืองเชียงราย จ.เชียงราย 57100</t>
  </si>
  <si>
    <t>CCTV ทางเข้าโครงการน้ำทอง ต.บ้านดู่ อ.เมืองเชียงราย จ.เชียงราย 57100</t>
  </si>
  <si>
    <t>ศูนย์พัฒนาเด็กเล็ก บ.ลิไข่ ม.7 ต.นางแล อ.เมืองเชียงราย จ.เชียงราย 57100</t>
  </si>
  <si>
    <t>CCTV สายแยกเข้าบ้านดอยปูไข่ ต.บ้านดู่ อ.เมืองเชียงราย จ.เชียงราย 57100</t>
  </si>
  <si>
    <t>CCTV ปากทางเข้า ซ.6 ม.13 ม.13 ต.บ้านดู่ อ.เมืองเชียงราย จ.เชียงราย 57100</t>
  </si>
  <si>
    <t>CCTV หน้าศูนย์เด็กเล็กบ้านดอยปูไข่ ม.13 ต.บ้านดู่ อ.เมืองเชียงราย จ.เชียงราย 57100</t>
  </si>
  <si>
    <t>CCTV หน้าบุรรีสอร์ท ม.13 ต.บ้านดู่ อ.เมืองเชียงราย จ.เชียงราย 57100</t>
  </si>
  <si>
    <t>CCTV ปากทางเข้าวัดป่าดอยพระบาท ต.บ้านดู่ อ.เมืองเชียงราย จ.เชียงราย 57100</t>
  </si>
  <si>
    <t>486 ม.6 ต.บ้านดู่ อ.เมืองเชียงราย จ.เชียงราย 57100</t>
  </si>
  <si>
    <t>444 ม.2 ต.บ้านดู่ อ.เมืองเชียงราย จ.เชียงราย 57100</t>
  </si>
  <si>
    <t>CCTV หน้าตลาดสดบ้านดู่ ม.4 ต.บ้านดู่ อ.เมืองเชียงราย จ.เชียงราย 57100</t>
  </si>
  <si>
    <t>เทศบาลตำบลท่าสุด</t>
  </si>
  <si>
    <t>CCTV หน้าตลาดสดแม่ข้าวต้ม จุดที่ 9 ม.3 ต.ท่าสุด อ.เมืองเชียงราย จ.เชียงราย 57100</t>
  </si>
  <si>
    <t>CCTV ป้ายอาสาสามัคคี ซ 5  จุดที่ 10 ม.3 ต.ท่าสุด อ.เมืองเชียงราย จ.เชียงราย 57100</t>
  </si>
  <si>
    <t>362 ม.10 ต.ท่าสุด อ.เมืองเชียงราย จ.เชียงราย 57100</t>
  </si>
  <si>
    <t>cctv บ.ป่าสักไก่ ลูกที่ 1 ม.16 ต.บ้านดู่ อ.เมืองเชียงราย จ.เชียงราย 57100</t>
  </si>
  <si>
    <t>cctv บ.ป่าสักไก่ จุดที่2 ม.12 ต.บ้านดู่ อ.เมืองเชียงราย จ.เชียงราย 57100</t>
  </si>
  <si>
    <t>cctv บ.ป่าสักไก่ จุดที่ 3 ม.12 ต.บ้านดู่ อ.เมืองเชียงราย จ.เชียงราย 57100</t>
  </si>
  <si>
    <t>cctv บ.ป่าสักไก่ จุดที่ 4 ม.12 ต.บ้านดู่ อ.เมืองเชียงราย จ.เชียงราย 57100</t>
  </si>
  <si>
    <t>เทศบาลตำบลเวียง</t>
  </si>
  <si>
    <t>A07201</t>
  </si>
  <si>
    <t>กฟอ.แม่อาย</t>
  </si>
  <si>
    <t>A08101</t>
  </si>
  <si>
    <t>กฟอ.แม่สาย</t>
  </si>
  <si>
    <t>ไฟส่องป้ายหัวสะพาน(เหนือสุดยอดในสยาม)</t>
  </si>
  <si>
    <t>ม.1 ต.แม่สาย อ.แม่สาย จ.เชียงราย 57130</t>
  </si>
  <si>
    <t>อาคารเก็ษพัสดุเทศบาลตำบลแม่สาย</t>
  </si>
  <si>
    <t>816 ม.3 ต.แม่สาย อ.แม่สาย จ.เชียงราย 57130</t>
  </si>
  <si>
    <t>สำนักงานเทศบาลตำบลแม่สายมิตรภาพ(ไฟป้าย)</t>
  </si>
  <si>
    <t>ม.11 ต.แม่สาย อ.แม่สาย จ.เชียงราย 57130</t>
  </si>
  <si>
    <t>สถานีดับเพลิง อ.แม่สาย</t>
  </si>
  <si>
    <t>ต.เวียงพางคำ อ.แม่สาย จ.เชียงราย 57130</t>
  </si>
  <si>
    <t>สำนักงานเทศบาลตำบลแม่สาย</t>
  </si>
  <si>
    <t>ม.10 ต.เวียงพางคำ อ.แม่สาย จ.เชียงราย 57130</t>
  </si>
  <si>
    <t>โรงเรียนเทศบาล1(วัดพรหมวิหาร)</t>
  </si>
  <si>
    <t>94/1 ม.10 ต.เวียงพางคำ อ.แม่สาย จ.เชียงราย 57130</t>
  </si>
  <si>
    <t>เทศบาลตำบลแม่สาย(คูเมืองเวียงพางคำ)</t>
  </si>
  <si>
    <t>เทศบาลตำบลแม่สาย(ไฟส่องตุงด้านทิศตะวันออ</t>
  </si>
  <si>
    <t>ม.8 ต.แม่สาย อ.แม่สาย จ.เชียงราย 57130</t>
  </si>
  <si>
    <t>เทศบาลตำบลแม่สาย(ฌาปนสถาน)</t>
  </si>
  <si>
    <t>ม.4 ต.เวียงพางคำ อ.แม่สาย จ.เชียงราย 57130</t>
  </si>
  <si>
    <t>โรงเรียนวัดป่ายาง(เทศบาล2)</t>
  </si>
  <si>
    <t>67 ม.6 ต.แม่สาย อ.แม่สาย จ.เชียงราย 57130</t>
  </si>
  <si>
    <t>โรงเรียนเทศบาล 2 (วัดป่ายาง)</t>
  </si>
  <si>
    <t>เทศบาลตำบลแม่สายมิตรภาพ</t>
  </si>
  <si>
    <t>165 ม.9 ต.แม่สาย อ.แม่สาย จ.เชียงราย 57130</t>
  </si>
  <si>
    <t>สำนักงานเทศบาลตำบลเวียงพางคำ</t>
  </si>
  <si>
    <t>409 ม.9 ต.เวียงพางคำ อ.แม่สาย จ.เชียงราย 57130</t>
  </si>
  <si>
    <t>โรงกำจัดขยะเทศบาลตำบลแม่สาย</t>
  </si>
  <si>
    <t>284 ม.5 ต.เวียงพางคำ อ.แม่สาย จ.เชียงราย 57130</t>
  </si>
  <si>
    <t>เทศบาลตำบลแม่สาย(รร.เทศบาล1วัดพรหมวิหาร)</t>
  </si>
  <si>
    <t>เทศบาลตำบลแม่สาย(สนามกีฬา)</t>
  </si>
  <si>
    <t>ประปาบ้านห้วยน้ำริน ม.7 ต.เวียงพางคำ อ.แม่สาย จ.เชียงราย 57130</t>
  </si>
  <si>
    <t>782 ม.8 ต.แม่สาย อ.แม่สาย จ.เชียงราย 57130</t>
  </si>
  <si>
    <t>สามแยกศุย์บำบัดยาเสพติด ม.6 ต.เวียงพางคำ อ.แม่สาย จ.เชียงราย 57130</t>
  </si>
  <si>
    <t>หน้าโรงเรียนบ้านผาหมี ม.6 ต.เวียงพางคำ อ.แม่สาย จ.เชียงราย 57130</t>
  </si>
  <si>
    <t>782/6 ม.8 ต.แม่สาย อ.แม่สาย จ.เชียงราย 57130</t>
  </si>
  <si>
    <t>เสาHigh mast ที่ว่าการอำเภอแม่สาย ม.10 ต.เวียงพางคำ อ.แม่สาย จ.เชียงราย 57130</t>
  </si>
  <si>
    <t>ศูนย์พัฒนาเด็กเล็กวัดพรหมวิหาร ม.10 ต.เวียงพางคำ อ.แม่สาย จ.เชียงราย 57130</t>
  </si>
  <si>
    <t>สุสานบ้านเวียงหอม บ.เวียงหอม ม.4 ต.แม่สาย อ.แม่สาย จ.เชียงราย 57130</t>
  </si>
  <si>
    <t>CCTV 8 ม.4 ต.เวียงพางคำ อ.แม่สาย จ.เชียงราย 57130</t>
  </si>
  <si>
    <t>CCTV 5 ม.10 ต.แม่สาย อ.แม่สาย จ.เชียงราย 57130</t>
  </si>
  <si>
    <t>CCTV 4 ม.1 ต.เวียงพางคำ อ.แม่สาย จ.เชียงราย 57130</t>
  </si>
  <si>
    <t>CCTV 6 ม.3 ต.เวียงพางคำ อ.แม่สาย จ.เชียงราย 57130</t>
  </si>
  <si>
    <t>CCTV 7 ม.8 ต.แม่สาย อ.แม่สาย จ.เชียงราย 57130</t>
  </si>
  <si>
    <t>CCTV 2 ม.1 ต.เวียงพางคำ อ.แม่สาย จ.เชียงราย 57130</t>
  </si>
  <si>
    <t>CCTV 3 ม.1 ต.เวียงพางคำ อ.แม่สาย จ.เชียงราย 57130</t>
  </si>
  <si>
    <t>CCTV 1 ม.10 ต.เวียงพางคำ อ.แม่สาย จ.เชียงราย 57130</t>
  </si>
  <si>
    <t>ม.10 ต.แม่สาย อ.แม่สาย จ.เชียงราย 57130</t>
  </si>
  <si>
    <t>590/1 9 ต.เวียงพางคำ อ.แม่สาย จ.เชียงราย 57130</t>
  </si>
  <si>
    <t>A08201</t>
  </si>
  <si>
    <t>กฟอ.แม่จัน</t>
  </si>
  <si>
    <t>ต.ป่าซาง อ.แม่จัน จ.เชียงราย 57110</t>
  </si>
  <si>
    <t>เทศบาลตำบลแม่จัน</t>
  </si>
  <si>
    <t>ต.แม่จัน อ.แม่จัน จ.เชียงราย 57110</t>
  </si>
  <si>
    <t>เทศบาลตำบลแม่จัน (บ่อสูบน้ำ)</t>
  </si>
  <si>
    <t>ม.3 ต.แม่จัน อ.แม่จัน จ.เชียงราย 57110</t>
  </si>
  <si>
    <t>ศูนย์ป้องกันและบรรเทาสาธารณภัยเทศบาลตำบล</t>
  </si>
  <si>
    <t>เทศบาลตำบลแม่จัน (ลานกีฬา)</t>
  </si>
  <si>
    <t>ถ.พหลโยธิน ม.4 ต.แม่จัน อ.แม่จัน จ.เชียงราย 57110</t>
  </si>
  <si>
    <t>ศูนย์พัฒนาเด็กเล็กเทศบาลตำบลแม่จัน</t>
  </si>
  <si>
    <t>เทศบาลแม่จัน</t>
  </si>
  <si>
    <t>4 ม.2 ต.แม่จัน อ.แม่จัน จ.เชียงราย 57110</t>
  </si>
  <si>
    <t>สำนักงานเทศบาลตำบลจันจว้า</t>
  </si>
  <si>
    <t>ต.จันจว้า อ.แม่จัน จ.เชียงราย 57270</t>
  </si>
  <si>
    <t>เทศบาลตำบล จันจว้า(หนองมโนราห์)</t>
  </si>
  <si>
    <t>ต.จันจว้าใต้ อ.แม่จัน จ.เชียงราย 57270</t>
  </si>
  <si>
    <t>สนามกีฬากลางเทศบาลตำบลจันจว้า</t>
  </si>
  <si>
    <t>999 ม.4 ต.สันทราย อ.แม่จัน จ.เชียงราย 57110</t>
  </si>
  <si>
    <t>สำนักงานเทศบาลตำบลสันทราย</t>
  </si>
  <si>
    <t>ต.สันทราย อ.แม่จัน จ.เชียงราย 57110</t>
  </si>
  <si>
    <t>ม.4 ต.สันทราย อ.แม่จัน จ.เชียงราย 57110</t>
  </si>
  <si>
    <t xml:space="preserve"> สนามกีฬาเทศบาลตำบลจันจว้า 2</t>
  </si>
  <si>
    <t>ศูนย์พัฒนาเด็กเล็กเทศบาล ต.จันจว้า</t>
  </si>
  <si>
    <t>ม.8 ต.จันจว้า อ.แม่จัน จ.เชียงราย 57270</t>
  </si>
  <si>
    <t>เทศบาลตำบลจันจว้า</t>
  </si>
  <si>
    <t>(สำนักงานเทศบาล ตำบลแม่จัน) ถ.พหลโยธิน ม.4 ต.แม่จัน อ.แม่จัน จ.เชียงราย 57110</t>
  </si>
  <si>
    <t>(ไฟถนนคนเดิน เครื่องที่.3) ถนนคนเดิน ต.แม่จัน อ.แม่จัน จ.เชียงราย 57110</t>
  </si>
  <si>
    <t>(ไฟถนนคนเดิน เครื่องที่.2) ต.แม่จัน อ.แม่จัน จ.เชียงราย 57110</t>
  </si>
  <si>
    <t>(ไฟถนนคนเดิน เครื่องที่.1) ต.แม่จัน อ.แม่จัน จ.เชียงราย 57110</t>
  </si>
  <si>
    <t>เทศบาลตําบลป่าซาง</t>
  </si>
  <si>
    <t>โรงขยะเทศบาล ต.ป่าซาง บ.ใหม่พัฒนา ม.10 ต.ป่าซาง อ.แม่จัน จ.เชียงราย 57110</t>
  </si>
  <si>
    <t>(wifi. หน้า รพ.แม่จัน) หน้า รพ.แม่จัน ต.แม่จัน อ.แม่จัน จ.เชียงราย 57110</t>
  </si>
  <si>
    <t>(wifi.กึ่งกลางถนนคนเดิน) ต.แม่จัน อ.แม่จัน จ.เชียงราย 57110</t>
  </si>
  <si>
    <t>(wifi. ปงตอง ซ.3) ปงตอง ซ.3 ต.แม่จัน อ.แม่จัน จ.เชียงราย 57110</t>
  </si>
  <si>
    <t>(wifi หน้าบ้านดาบสิทธิ์) หน้าบ้านดาบสิทธิ์ ต.แม่จัน อ.แม่จัน จ.เชียงราย 57110</t>
  </si>
  <si>
    <t>(wifi หน้าร้าน warm club) หน้าร้าน warm club ต.แม่จัน อ.แม่จัน จ.เชียงราย 57110</t>
  </si>
  <si>
    <t>(wifi ลานกีฬาหมู่7) ลานกีฬาหมู่7 ต.แม่จัน อ.แม่จัน จ.เชียงราย 57110</t>
  </si>
  <si>
    <t>(wifi หน้าแขวงการทาง) หน้าแขวงการทาง ต.แม่จัน อ.แม่จัน จ.เชียงราย 57110</t>
  </si>
  <si>
    <t>(wifi หน้าร้านหญ้าแพรก) หน้าร้านหญ้าแพรก ต.แม่จัน อ.แม่จัน จ.เชียงราย 57110</t>
  </si>
  <si>
    <t>(wifi หน้าตลาดธิดาพร) หน้าตลาดิดาพร ต.แม่จัน อ.แม่จัน จ.เชียงราย 57110</t>
  </si>
  <si>
    <t>(wifi หน้าศาลเจ้าแม่จัน) หน้าศาลเจ้าแม่จัน ต.แม่จัน อ.แม่จัน จ.เชียงราย 57110</t>
  </si>
  <si>
    <t>(wifi ข้างกรีนวิง) ข้างกรีนวิง ต.แม่จัน อ.แม่จัน จ.เชียงราย 57110</t>
  </si>
  <si>
    <t>(wifi หน้าร้าน ล.รุ่งเรือง) หน้าร้าน ล.รุ่งเรือง ต.แม่จัน อ.แม่จัน จ.เชียงราย 57110</t>
  </si>
  <si>
    <t>(wifi หน้าวัดกาสาแยกโต้รุ่ง) หน้าวัดกาสาแยกโต้รุ่ง ต.แม่จัน อ.แม่จัน จ.เชียงราย 57110</t>
  </si>
  <si>
    <t>(wifi หน้าศูนย์เด็กเล็ก) หน้าศูนย์เด็กเล็ก ต.แม่จัน อ.แม่จัน จ.เชียงราย 57110</t>
  </si>
  <si>
    <t>(wifi ศาลาเอนกประสงค์วัดศรีบุญเรือง) ศาลาเอนกประสงค์วัดศรีบุญเรือง ต.แม่จัน อ.แม่จัน จ.เชียงราย 57110</t>
  </si>
  <si>
    <t>(wifi หน้าวัดศาลา) หน้าวัดศาลา ต.แม่จัน อ.แม่จัน จ.เชียงราย 57110</t>
  </si>
  <si>
    <t>(wifi ป้อมตำรวจข้างวัดกาสา) ป้อมตำรวจข้างวัดกาสา ต.แม่จัน อ.แม่จัน จ.เชียงราย 57110</t>
  </si>
  <si>
    <t>(wifi หลัง รร.ศึกษาสงเคราห์) ต.แม่จัน อ.แม่จัน จ.เชียงราย 57110</t>
  </si>
  <si>
    <t>(wifi หน้าโบสถ์คริส) ต.แม่จัน อ.แม่จัน จ.เชียงราย 57110</t>
  </si>
  <si>
    <t>(wifi หัวถนนหิรัณนคร) ต.แม่จัน อ.แม่จัน จ.เชียงราย 57110</t>
  </si>
  <si>
    <t>(wifi หลัง รร.แม่จัน) หลัง รร.แม่จัน ต.แม่จัน อ.แม่จัน จ.เชียงราย 57110</t>
  </si>
  <si>
    <t>(wifi สี่แยกก๋วยตี๋ยวลำปาง) สี่แยกก๋วยเตี๋ยวลำปาง ต.แม่จัน อ.แม่จัน จ.เชียงราย 57110</t>
  </si>
  <si>
    <t>(wifi ป้ายรถเมล์หน้าอำเภอ) ป้ายรถเมล์หน้าอำเภอ ต.แม่จัน อ.แม่จัน จ.เชียงราย 57110</t>
  </si>
  <si>
    <t>(wifi หน้าดับเพลิง) หน้าดับเพลิง ต.แม่จัน อ.แม่จัน จ.เชียงราย 57110</t>
  </si>
  <si>
    <t>(wifi สี่แยกหน้า รร.แม่จัน) สี่แยกหน้า รร.แม่จัน ต.แม่จัน อ.แม่จัน จ.เชียงราย 57110</t>
  </si>
  <si>
    <t>ไฟขั่วคราวถนนคนเดินแม่จัน ต.แม่จัน อ.แม่จัน จ.เชียงราย 57110</t>
  </si>
  <si>
    <t>(CCTVเทศบาลแม่จัน.1) ต.แม่จัน อ.แม่จัน จ.เชียงราย 57110</t>
  </si>
  <si>
    <t>(CCTVเทศบาลแม่จัน.2) ต.แม่จัน อ.แม่จัน จ.เชียงราย 57110</t>
  </si>
  <si>
    <t>(CCTVเทศบาลแม่จัน.3) ต.แม่จัน อ.แม่จัน จ.เชียงราย 57110</t>
  </si>
  <si>
    <t>(CCTVเทศบาลแม่จัน.4) ต.แม่จัน อ.แม่จัน จ.เชียงราย 57110</t>
  </si>
  <si>
    <t>(CCTVเทศบาลแม่จัน.5) ต.แม่จัน อ.แม่จัน จ.เชียงราย 57110</t>
  </si>
  <si>
    <t>(CCTVเทศบาลแม่จัน.6) ต.แม่จัน อ.แม่จัน จ.เชียงราย 57110</t>
  </si>
  <si>
    <t>(CCTVเทศบาลแม่จัน.7) ต.แม่จัน อ.แม่จัน จ.เชียงราย 57110</t>
  </si>
  <si>
    <t>(CCTVเทศบาลแม่จัน.8) ต.แม่จัน อ.แม่จัน จ.เชียงราย 57110</t>
  </si>
  <si>
    <t>(CCTVเทศบาลแม่จัน.9) ต.แม่จัน อ.แม่จัน จ.เชียงราย 57110</t>
  </si>
  <si>
    <t>(CCTVเทศบาลแม่จัน.10) ต.แม่จัน อ.แม่จัน จ.เชียงราย 57110</t>
  </si>
  <si>
    <t>(CCTVเทศบาลแม่จัน.11) ต.แม่จัน อ.แม่จัน จ.เชียงราย 57110</t>
  </si>
  <si>
    <t>สำนักงานเทศบาลป่าซาง ต.ป่าซาง อ.แม่จัน จ.เชียงราย 57110</t>
  </si>
  <si>
    <t>(กระจายเสียงไร้สายปงตอง1) ต.แม่จัน อ.แม่จัน จ.เชียงราย 57110</t>
  </si>
  <si>
    <t>(กระจายเสียงไร้สายปงตอง2) ต.แม่จัน อ.แม่จัน จ.เชียงราย 57110</t>
  </si>
  <si>
    <t>(กระจายเสียงไร้สายบ้านร้อง1) ต.แม่จัน อ.แม่จัน จ.เชียงราย 57110</t>
  </si>
  <si>
    <t>(กระจายเสียงไร้สายแยกหลังโรงเรียน 2) ต.แม่จัน อ.แม่จัน จ.เชียงราย 57110</t>
  </si>
  <si>
    <t>(กระจายเสียงไร้สายข้างไทยประกัน) ต.แม่จัน อ.แม่จัน จ.เชียงราย 57110</t>
  </si>
  <si>
    <t>(กระจายเสียงไร้สายหลังธนาคารธกส.) ต.แม่จัน อ.แม่จัน จ.เชียงราย 57110</t>
  </si>
  <si>
    <t>(กระจายเสียงไร้สายหน้าตลาดนวลจันทร์) ต.แม่จัน อ.แม่จัน จ.เชียงราย 57110</t>
  </si>
  <si>
    <t>(กระจายเสียงไร้สายหน้าร้านล.รุ่งเรือง) ต.แม่จัน อ.แม่จัน จ.เชียงราย 57110</t>
  </si>
  <si>
    <t>(กระจายเสียงไร้สายแยกวัดกาสา) ต.แม่จัน อ.แม่จัน จ.เชียงราย 57110</t>
  </si>
  <si>
    <t>(กระจายเสียงไร้สายหน้าอุดมภัณฑ์) ต.แม่จัน อ.แม่จัน จ.เชียงราย 57110</t>
  </si>
  <si>
    <t>(กระจายเสียงไร้สายปากทางบ้านแหลว) ต.แม่จัน อ.แม่จัน จ.เชียงราย 57110</t>
  </si>
  <si>
    <t>(กระจายเสียงไร้สายบ.เด่นป่าสัก1) ต.แม่จัน อ.แม่จัน จ.เชียงราย 57110</t>
  </si>
  <si>
    <t>(กระจายเสียงไร้สายบ.เด่นป่าสัก2) ต.แม่จัน อ.แม่จัน จ.เชียงราย 57110</t>
  </si>
  <si>
    <t>(กระจายเสียงไร้สายหน้าแม่จันศิลป์) ต.แม่จัน อ.แม่จัน จ.เชียงราย 57110</t>
  </si>
  <si>
    <t>(กระจายเสียงไร้สายแยกบ้านฟ้าประทาน) ต.แม่จัน อ.แม่จัน จ.เชียงราย 57110</t>
  </si>
  <si>
    <t>(กระจายเสียงไร้สายแยกเสี่ยปิง) ต.แม่จัน อ.แม่จัน จ.เชียงราย 57110</t>
  </si>
  <si>
    <t>(ไฟชั่วคราว ถนนคนเดินแยกป้าน้อย) ต.แม่จัน อ.แม่จัน จ.เชียงราย 57110</t>
  </si>
  <si>
    <t>(ไฟประดับถนนนาคพันธ์) ต.แม่จัน อ.แม่จัน จ.เชียงราย 57110</t>
  </si>
  <si>
    <t>(ประปาบ้านสันหลวง ม.10) ม.10 ต.จันจว้า อ.แม่จัน จ.เชียงราย 57270</t>
  </si>
  <si>
    <t>(ตลาดเทศบาลแม่จัน) ต.แม่จัน อ.แม่จัน จ.เชียงราย 57110</t>
  </si>
  <si>
    <t>(โรงบรรจุผลิตภัณฑ์เพื่อการเกษตร) ต.ป่าซาง อ.แม่จัน จ.เชียงราย 57110</t>
  </si>
  <si>
    <t>A08206</t>
  </si>
  <si>
    <t>กฟอ.ดอยหลวง</t>
  </si>
  <si>
    <t>เทศบาลตำบลท่าข้าวเปลือก</t>
  </si>
  <si>
    <t>บ.เนินทอง ม.14 ต.ท่าข้าวเปลือก อ.แม่จัน จ.เชียงราย 57110</t>
  </si>
  <si>
    <t>สถานีสูบน้ำเพื่อการเกษตรบ้านวังเขียว</t>
  </si>
  <si>
    <t>ม.10 ต.ท่าข้าวเปลือก อ.แม่จัน จ.เชียงราย 57110</t>
  </si>
  <si>
    <t>(ศูนย์พัฒนาเด็กเล็กบ้านผ่านศึก) ม.11 ต.ท่าข้าวเปลือก อ.แม่จัน จ.เชียงราย 57110</t>
  </si>
  <si>
    <t>สำนักงานเทศบาลท่าข้าวเปลือก ต.ท่าข้าวเปลือก อ.แม่จัน จ.เชียงราย 57110</t>
  </si>
  <si>
    <t>A08301</t>
  </si>
  <si>
    <t>กฟอ.เชียงแสน</t>
  </si>
  <si>
    <t>เทศบาลตำบลบ้านแซว</t>
  </si>
  <si>
    <t>ต.บ้านแซว อ.เชียงแสน จ.เชียงราย 57150</t>
  </si>
  <si>
    <t>สถานีสูบน้ำบ้านทับกุมารทองเทศบาลตำบลท่าข้าวเปลือก</t>
  </si>
  <si>
    <t>ม.8 ต.ท่าข้าวเปลือก อ.แม่จัน จ.เชียงราย 57110</t>
  </si>
  <si>
    <t>เทศบาลตำบลโยนก</t>
  </si>
  <si>
    <t>139 ม.2 ต.โยนก อ.เชียงแสน จ.เชียงราย 57150</t>
  </si>
  <si>
    <t>เทศบาล ต.แม่เงิน</t>
  </si>
  <si>
    <t>39 ม.13 ต.บ้านแซว อ.เชียงแสน จ.เชียงราย 57150</t>
  </si>
  <si>
    <t>อบต.บ้านแซวกล้องวงจรปิด(CCTV)ม.6เกาะผาคำ ม.6 ต.บ้านแซว อ.เชียงแสน จ.เชียงราย 57150</t>
  </si>
  <si>
    <t>(กล้องวงจรปิด CCTV บ้านธารทอง จุดที่1) ม.11 ต.แม่เงิน อ.เชียงแสน จ.เชียงราย 57150</t>
  </si>
  <si>
    <t>(กล้องวงจรปิด CCTV บ้านธารทอง จุดที่2) ม.11 ต.แม่เงิน อ.เชียงแสน จ.เชียงราย 57150</t>
  </si>
  <si>
    <t>(กล้องวงจรปิด CCTV บ้านธารทอง จุดที่3) ม.11 ต.แม่เงิน อ.เชียงแสน จ.เชียงราย 57150</t>
  </si>
  <si>
    <t>(กล้องวงจรปิด CCTV บ้านธารทอง จุดที่4) ม.11 ต.แม่เงิน อ.เชียงแสน จ.เชียงราย 57150</t>
  </si>
  <si>
    <t>(กล้องวงจรปิด CCTV บ้านธารทอง จุดที่5) ม.11 ต.แม่เงิน อ.เชียงแสน จ.เชียงราย 57150</t>
  </si>
  <si>
    <t>(กล้องวงจรปิด CCTV บ้านธารทอง จุดที่7) ม.11 ต.แม่เงิน อ.เชียงแสน จ.เชียงราย 57150</t>
  </si>
  <si>
    <t>ม.11 ต.บ้านแซว อ.เชียงแสน จ.เชียงราย 57150</t>
  </si>
  <si>
    <t>เทศบาลตำบลเวียงเชียงแสน</t>
  </si>
  <si>
    <t>สนง.ท่าเรือ ทศ.เวียงเชียงแสน เลขที่ 558 ม.3 ต.เวียง อ.เชียงแสน จ.เชียงราย 57150</t>
  </si>
  <si>
    <t>ศูนย์พัฒนาเด็กเล็กบ้านแม่เงิน ม.5 ต.แม่เงิน อ.เชียงแสน จ.เชียงราย 57150</t>
  </si>
  <si>
    <t>ลานกีฬาบ้านทุ่งฟ้าฮ่าม ม.5 ต.โยนก อ.เชียงแสน จ.เชียงราย 57150</t>
  </si>
  <si>
    <t>สำนักงานเทศบาลตำบลแม่เงิน ม.6 ต.แม่เงิน อ.เชียงแสน จ.เชียงราย 57150</t>
  </si>
  <si>
    <t>อาคารเอนกประสงค์ประจำหมู่บ้าน ม.8 ต.เวียง อ.เชียงแสน จ.เชียงราย 57150</t>
  </si>
  <si>
    <t>เขื่อนบ้านสบกก ม.7 ต.บ้านแซว อ.เชียงแสน จ.เชียงราย 57150</t>
  </si>
  <si>
    <t>A08401</t>
  </si>
  <si>
    <t>กฟส.แม่ฟ้าหลวง</t>
  </si>
  <si>
    <t>สำนักงานเทศบาล ต.ห้วยไคร้(สนามฟุตซอล)</t>
  </si>
  <si>
    <t>395 ม.2 ต.ห้วยไคร้ อ.แม่สาย จ.เชียงราย 57220</t>
  </si>
  <si>
    <t>โครงการจัดการขยะมูลฝอย</t>
  </si>
  <si>
    <t>ม.11 ต.ห้วยไคร้ อ.แม่สาย จ.เชียงราย 57220</t>
  </si>
  <si>
    <t>สำนักงานเทศบาลตำบลห้วยไคร้</t>
  </si>
  <si>
    <t>เทศบาลตำบลสายน้ำคำ</t>
  </si>
  <si>
    <t>341 ม.4 ต.แม่คำ อ.แม่จัน จ.เชียงราย 57240</t>
  </si>
  <si>
    <t>ศูนย์พัฒนาเด็กเล็กเทศบาล ห้วยไคร้</t>
  </si>
  <si>
    <t>384 ม.1 ต.ห้วยไคร้ อ.แม่สาย จ.เชียงราย 57220</t>
  </si>
  <si>
    <t>เทศบาลตำบลแม่ไร่</t>
  </si>
  <si>
    <t>272 ม.8 ต.แม่ไร่ อ.แม่จัน จ.เชียงราย 57240</t>
  </si>
  <si>
    <t>A10101</t>
  </si>
  <si>
    <t>กฟอ.เทิง</t>
  </si>
  <si>
    <t>เทศบาลตำบลหงาว</t>
  </si>
  <si>
    <t>189 ม.4 ต.หงาว อ.เทิง จ.เชียงราย 57160</t>
  </si>
  <si>
    <t>เสียงตามสายเทศบาลปล้อง</t>
  </si>
  <si>
    <t>ม.5 ต.ปล้อง อ.เทิง จ.เชียงราย 57230</t>
  </si>
  <si>
    <t>หอกระจายข่าวไร้สายเทศบาลปล้อง</t>
  </si>
  <si>
    <t>ม.11 ต.ปล้อง อ.เทิง จ.เชียงราย 57230</t>
  </si>
  <si>
    <t>ศูนย์ส่งเสริมสุขภาพเทศบาลเวียงเทิง</t>
  </si>
  <si>
    <t>ต.เวียง อ.เทิง จ.เชียงราย 57160</t>
  </si>
  <si>
    <t>สำนักงานเทศบาลตำบลเวียงเทิง</t>
  </si>
  <si>
    <t>เทศบาลตำบลเวียงเทิง(ตลาดสด)</t>
  </si>
  <si>
    <t>3 ม.15 ต.เวียง อ.เทิง จ.เชียงราย 57160</t>
  </si>
  <si>
    <t xml:space="preserve"> ลานเอนกประสงค์ เทศบาลตำบลเวียงเทิง</t>
  </si>
  <si>
    <t>3/1 ม.15 ต.เวียง อ.เทิง จ.เชียงราย 57160</t>
  </si>
  <si>
    <t>สำนักงานเทศบาลตำบลสันทรายงาม</t>
  </si>
  <si>
    <t>ม.3 ต.สันทรายงาม อ.เทิง จ.เชียงราย 57160</t>
  </si>
  <si>
    <t>สำนักงานเทศบาลตำบลงิ้ว</t>
  </si>
  <si>
    <t>2 ม.8 ต.งิ้ว อ.เทิง จ.เชียงราย 57160</t>
  </si>
  <si>
    <t>สูบน้ำเทศบาลเวียงเทิง</t>
  </si>
  <si>
    <t>ม.15 ต.เวียง อ.เทิง จ.เชียงราย 57160</t>
  </si>
  <si>
    <t>การประปาเทศบาลบ้านปล้อง</t>
  </si>
  <si>
    <t>ม.4 ต.ปล้อง อ.เทิง จ.เชียงราย 57230</t>
  </si>
  <si>
    <t>เทศบาลตำบลเวียงเทิง</t>
  </si>
  <si>
    <t>สำนักงานเทศบาลตำบลบ้านปล้อง</t>
  </si>
  <si>
    <t>โรงเรียนเทศบาลตำบลเวียงเทิง</t>
  </si>
  <si>
    <t>8 ม.1 ต.เวียง อ.เทิง จ.เชียงราย 57160</t>
  </si>
  <si>
    <t>โรงเรียนอนุบาล3ขวบเทศบาลต.เวียงเทิง</t>
  </si>
  <si>
    <t>4/3 ม.1 ต.เวียง อ.เทิง จ.เชียงราย 57160</t>
  </si>
  <si>
    <t>สวนเฉลิมพระเกียรติเทศบาลเทิง</t>
  </si>
  <si>
    <t>4/4 ม.1 ต.เวียง อ.เทิง จ.เชียงราย 57160</t>
  </si>
  <si>
    <t>ม.6 ต.ปล้อง อ.เทิง จ.เชียงราย 57230</t>
  </si>
  <si>
    <t>259 ม.5 ต.ปล้อง อ.เทิง จ.เชียงราย 57230</t>
  </si>
  <si>
    <t>ต.ปล้อง อ.เทิง จ.เชียงราย 57230</t>
  </si>
  <si>
    <t>ม.7 ต.ปล้อง อ.เทิง จ.เชียงราย 57230</t>
  </si>
  <si>
    <t>ฌาปนกิจสถานเทศบาลปล้อง</t>
  </si>
  <si>
    <t>ม.3 ต.ปล้อง อ.เทิง จ.เชียงราย 57230</t>
  </si>
  <si>
    <t>เสียงตามสายเทศบาล</t>
  </si>
  <si>
    <t>หอกระจายข่าว ม.7 ต.ปล้อง อ.เทิง จ.เชียงราย 57230</t>
  </si>
  <si>
    <t>ม.10 ต.ปล้อง อ.เทิง จ.เชียงราย 57230</t>
  </si>
  <si>
    <t>เสาส่งสัญญาณอินเตอร์เนตไร้สาย(ในส่วนอบต.</t>
  </si>
  <si>
    <t>ม.1 ต.หงาว อ.เทิง จ.เชียงราย 57160</t>
  </si>
  <si>
    <t>เสียงตามสา บ้านปล้องใต้ ม.3 ต.ปล้อง อ.เทิง จ.เชียงราย 57230</t>
  </si>
  <si>
    <t>ชั่วคราว.1 บ้านปล้องใต้ ม.3 ต.ปล้อง อ.เทิง จ.เชียงราย 57230</t>
  </si>
  <si>
    <t>ชั่วคราว.2 บ้านปล้องใต้ ม.3 ต.ปล้อง อ.เทิง จ.เชียงราย 57230</t>
  </si>
  <si>
    <t>สถานีสูบน้ำบ้านหนองสามัคคี(เทศบาลตำบลสันทรายงาม)</t>
  </si>
  <si>
    <t>บ้านหนองสามัคคี ม.4 ต.สันทรายงาม อ.เทิง จ.เชียงราย 57160</t>
  </si>
  <si>
    <t>ไฟชั่วคราว ม.1 ต.เวียง อ.เทิง จ.เชียงราย 57160</t>
  </si>
  <si>
    <t>กล้องวงจรปิด(จุดที่1.หน้าเทศบาล) ม.11 ต.ปล้อง อ.เทิง จ.เชียงราย 57230</t>
  </si>
  <si>
    <t>กล้องวงจรปิด(จุดที่2.บ้านปล้องน้ำล้อม) ม.11 ต.ปล้อง อ.เทิง จ.เชียงราย 57230</t>
  </si>
  <si>
    <t>กล้องวงจรปิด(จุดที่3.ปากทางเข้าวัดอภัย) ม.3 ต.ปล้อง อ.เทิง จ.เชียงราย 57230</t>
  </si>
  <si>
    <t>กล้องวงจรปิด(จุดที่4.ปากทาง ซอย 41) ม.3 ต.ปล้อง อ.เทิง จ.เชียงราย 57230</t>
  </si>
  <si>
    <t>กล้องวงจรปิด(จุดที่5.ทางเข้าอ่างเก็บน้ำ) ม.10 ต.ปล้อง อ.เทิง จ.เชียงราย 57230</t>
  </si>
  <si>
    <t>กล้องวงจรปิด(จุดที่6.ปากทาง ซอย.4) ม.5 ต.ปล้อง อ.เทิง จ.เชียงราย 57230</t>
  </si>
  <si>
    <t>กล้องวงจรปิด(จุดที่7.ปากทาง ซอย.4) ม.5 ต.ปล้อง อ.เทิง จ.เชียงราย 57230</t>
  </si>
  <si>
    <t>กล้องวงจรปิด(จุดที่8.ข้างตลาดสดปล้องใต้) ม.3 ต.ปล้อง อ.เทิง จ.เชียงราย 57230</t>
  </si>
  <si>
    <t>ศูนย์พัฒนาเด็กเล็กเทศบาลตำบลหงาว</t>
  </si>
  <si>
    <t>248 ม.7 ต.หงาว อ.เทิง จ.เชียงราย 57160</t>
  </si>
  <si>
    <t>CCTV จุดที่.1 สามแยกปางค่า ม.1 ต.หงาว อ.เทิง จ.เชียงราย 57160</t>
  </si>
  <si>
    <t>CCTV จุดที่.2 บ้านบุญนาคพัฒนา ม.20 ต.หงาว อ.เทิง จ.เชียงราย 57160</t>
  </si>
  <si>
    <t>บริเวณคูเมือง บ้านเวียงเทิง ซอยตรงข้ามซอย 18 ม.1 ต.เวียง อ.เทิง จ.เชียงราย 57160</t>
  </si>
  <si>
    <t>A10105</t>
  </si>
  <si>
    <t>กฟอ.ขุนตาล</t>
  </si>
  <si>
    <t>ไฟป้ายทางขึ้นบ้านพิภักดิ์ เทศบาลยามฮอม</t>
  </si>
  <si>
    <t>ม.10 ต.ยางฮอม อ.ขุนตาล จ.เชียงราย 57340</t>
  </si>
  <si>
    <t>เทศบาลตำบลยางฮอม(ศูนย์พัฒนาเด็กเล็กบ้านน</t>
  </si>
  <si>
    <t>ม.19 ต.ยางฮอม อ.ขุนตาล จ.เชียงราย 57340</t>
  </si>
  <si>
    <t>วนอุทยานพญาพิภักดิ์</t>
  </si>
  <si>
    <t>ม.13 ต.ยางฮอม อ.ขุนตาล จ.เชียงราย 57340</t>
  </si>
  <si>
    <t>เทศบาลตำบลยางฮอมลานกีฬาเอนกประสงค์บ้านทุ่งศรีเกิด</t>
  </si>
  <si>
    <t>ม.3 ต.ยางฮอม อ.ขุนตาล จ.เชียงราย 57340</t>
  </si>
  <si>
    <t>เทศบาลตำบลยางฮอมศูนย์พัฒนาเด็กเล็กบ้านทุ่งศรีเกิด</t>
  </si>
  <si>
    <t>เทศบาลตำบลยางฮอม(ศูนย์พัฒนาเด็กเล็กบ้านป</t>
  </si>
  <si>
    <t>ม.1 ต.ยางฮอม อ.ขุนตาล จ.เชียงราย 57340</t>
  </si>
  <si>
    <t>เทศบาลตำบลยางฮอม(ศุนย์พัฒนาเด็กเล็กบ้านด</t>
  </si>
  <si>
    <t>ม.16 ต.ยางฮอม อ.ขุนตาล จ.เชียงราย 57340</t>
  </si>
  <si>
    <t>เทศบาลตำบลยางฮอมศูนย์พัฒนาเด็กเล็กบ้านห้วยหลวง</t>
  </si>
  <si>
    <t>ม.20 ต.ยางฮอม อ.ขุนตาล จ.เชียงราย 57340</t>
  </si>
  <si>
    <t>เทศบาลตำบลยางฮอมศูนย์พัฒนาเด็กเล็กบ้านยางฮอม</t>
  </si>
  <si>
    <t>ม.17 ต.ยางฮอม อ.ขุนตาล จ.เชียงราย 57340</t>
  </si>
  <si>
    <t>สำนักงานเทศบาลตำบลยางฮอม</t>
  </si>
  <si>
    <t>ม.7 ต.ยางฮอม อ.ขุนตาล จ.เชียงราย 57340</t>
  </si>
  <si>
    <t>สำนักงานเทศบาลตำบลป่าตาล</t>
  </si>
  <si>
    <t>199 ม.14 ต.ป่าตาล อ.ขุนตาล จ.เชียงราย 57340</t>
  </si>
  <si>
    <t>เครื่องกระจายเสียงเทศบาลตำบลบ้านต้า</t>
  </si>
  <si>
    <t>ม.20 ต.ต้า อ.ขุนตาล จ.เชียงราย 57340</t>
  </si>
  <si>
    <t>ม.2 ต.ต้า อ.ขุนตาล จ.เชียงราย 57340</t>
  </si>
  <si>
    <t>ม.1 ต.ต้า อ.ขุนตาล จ.เชียงราย 57340</t>
  </si>
  <si>
    <t>ม.13 ต.ต้า อ.ขุนตาล จ.เชียงราย 57340</t>
  </si>
  <si>
    <t>ม.6 ต.ต้า อ.ขุนตาล จ.เชียงราย 57340</t>
  </si>
  <si>
    <t>ม.15 ต.ต้า อ.ขุนตาล จ.เชียงราย 57340</t>
  </si>
  <si>
    <t>ศูนย์พัฒนาเด็กเล็ก(บ้านร่องขุ่น)เทศบาลตำบลป่าตาล</t>
  </si>
  <si>
    <t>135/1 ม.9 ต.ป่าตาล อ.ขุนตาล จ.เชียงราย 57340</t>
  </si>
  <si>
    <t>ม.12 ต.ต้า อ.ขุนตาล จ.เชียงราย 57340</t>
  </si>
  <si>
    <t>เทศบาลตำบลบ้านต้า</t>
  </si>
  <si>
    <t>333 ม.3 ต.ต้า อ.ขุนตาล จ.เชียงราย 57340</t>
  </si>
  <si>
    <t>ศูนย์ป้องกันและบรรเทาสาธารณภัย</t>
  </si>
  <si>
    <t>ม.3 ต.ต้า อ.ขุนตาล จ.เชียงราย 57340</t>
  </si>
  <si>
    <t>ศูนย์พัฒนาเด็กเล็กบ้านห้วยห้อม(เทศบาลตำบลป่าตาล)</t>
  </si>
  <si>
    <t>ม.7 ต.ป่าตาล อ.ขุนตาล จ.เชียงราย 57340</t>
  </si>
  <si>
    <t>โรงฆ่าสัตว์เทศบาลตำบลบ้านต้า</t>
  </si>
  <si>
    <t>99 ม.10 ต.ต้า อ.ขุนตาล จ.เชียงราย 57340</t>
  </si>
  <si>
    <t>สวนสาธารณะเทศบาลตำบลป่าตาล</t>
  </si>
  <si>
    <t>ม.14 ต.ป่าตาล อ.ขุนตาล จ.เชียงราย 57340</t>
  </si>
  <si>
    <t>ศูนย์บริการประชาชนเทศบาลตำบลต้า</t>
  </si>
  <si>
    <t>ม.21 ต.ต้า อ.ขุนตาล จ.เชียงราย 57340</t>
  </si>
  <si>
    <t>สำนักงานเทศบาลตำบลบ้านต้า(อาคารกองสาธารณ</t>
  </si>
  <si>
    <t>267 ม.2 ต.ต้า อ.ขุนตาล จ.เชียงราย 57340</t>
  </si>
  <si>
    <t>ม.7 ต.ต้า อ.ขุนตาล จ.เชียงราย 57340</t>
  </si>
  <si>
    <t>ศูนย์พัฒนาเด็กเล็กเทศบาลตำบลบ้านต้า</t>
  </si>
  <si>
    <t>ต.ต้า อ.ขุนตาล จ.เชียงราย 57340</t>
  </si>
  <si>
    <t>เทศบาลตำบลป่าตาล(ศูนย์จำหน่ายสินค้าป่าตา</t>
  </si>
  <si>
    <t>ม.3 ต.ป่าตาล อ.ขุนตาล จ.เชียงราย 57340</t>
  </si>
  <si>
    <t>เทศบาลตำบลยางฮอมศูนย์พัฒนาเด็กเล็กบ้านห้วยสัก</t>
  </si>
  <si>
    <t>ม.9 ต.ยางฮอม อ.ขุนตาล จ.เชียงราย 57340</t>
  </si>
  <si>
    <t>อาคารศูนย์พัฒนาเด็กเล็กเทศบาลตำบลบ้านต้า</t>
  </si>
  <si>
    <t>312 บ้านต้า ม.15 ต.ต้า อ.ขุนตาล จ.เชียงราย 57340</t>
  </si>
  <si>
    <t>CCTV.1 บ้านยางฮอม กล้องวงจรปิด จุดที่1 ม.8 ต.ยางฮอม อ.ขุนตาล จ.เชียงราย 57340</t>
  </si>
  <si>
    <t>CCTV.2 บ้านยางฮอม กล้องวงจรปิด จุดที่.2 ม.8 ต.ยางฮอม อ.ขุนตาล จ.เชียงราย 57340</t>
  </si>
  <si>
    <t>CCTV.3 บ้านยางฮอม กล้องวงจรปิด CCTV จุดที่.3 ม.8 ต.ยางฮอม อ.ขุนตาล จ.เชียงราย 57340</t>
  </si>
  <si>
    <t>CCTV.4 บ้านยางฮอม กล้องวงจรปิด จุดที่.4 ม.8 ต.ยางฮอม อ.ขุนตาล จ.เชียงราย 57340</t>
  </si>
  <si>
    <t>CCTV.5 บ้านยางฮอม กล้องวงจรปิด จุดที่.1 ม.8 ต.ยางฮอม อ.ขุนตาล จ.เชียงราย 57340</t>
  </si>
  <si>
    <t>CCTV.6 บ้านยางฮอม กล้องวงจรปิด จุดที่.6 ม.8 ต.ยางฮอม อ.ขุนตาล จ.เชียงราย 57340</t>
  </si>
  <si>
    <t>CCTV.7 บ้านยางฮอม ม.8 ต.ยางฮอม อ.ขุนตาล จ.เชียงราย 57340</t>
  </si>
  <si>
    <t>CCTV.8 บ้านยางฮอม ม.8 ต.ยางฮอม อ.ขุนตาล จ.เชียงราย 57340</t>
  </si>
  <si>
    <t>CCTV จุดที่ 1.บ้านป่าแดง ม.21 ต.ยางฮอม อ.ขุนตาล จ.เชียงราย 57340</t>
  </si>
  <si>
    <t>CCTV จุดที่.2 บ.ป่าแดง ม.21 ต.ยางฮอม อ.ขุนตาล จ.เชียงราย 57340</t>
  </si>
  <si>
    <t>CCTV จุดที่.3  บ.ป่าแดง ม.21 ต.ยางฮอม อ.ขุนตาล จ.เชียงราย 57340</t>
  </si>
  <si>
    <t>CCTV จุดที่  4  บ.ป่าแดง ม.21 ต.ยางฮอม อ.ขุนตาล จ.เชียงราย 57340</t>
  </si>
  <si>
    <t>CCTV จุดที่  5  บ.ป่าแดง ม.21 ต.ยางฮอม อ.ขุนตาล จ.เชียงราย 57340</t>
  </si>
  <si>
    <t>CCTV จุดที่  6 บ.ป่าแดง ม.21 ต.ยางฮอม อ.ขุนตาล จ.เชียงราย 57340</t>
  </si>
  <si>
    <t>CCTV ม.21 ต.ยางฮอม อ.ขุนตาล จ.เชียงราย 57340</t>
  </si>
  <si>
    <t>CCTV จุดที่  8  บ.ป่าแดง ม.21 ต.ยางฮอม อ.ขุนตาล จ.เชียงราย 57340</t>
  </si>
  <si>
    <t>ศูนย์ OTOP บ้านห้วยสักเหนือ บ้านห้วยสักเหนือ ม.15 ต.ยางฮอม อ.ขุนตาล จ.เชียงราย 57340</t>
  </si>
  <si>
    <t>ต้าหัวฝาย ถ.เทิง-เชียงของ ม.20 ต.ต้า อ.ขุนตาล จ.เชียงราย 57340</t>
  </si>
  <si>
    <t>A10112</t>
  </si>
  <si>
    <t>กฟอ.พญาเม็งราย</t>
  </si>
  <si>
    <t>โรงฆ่าสัตว์เทศบาลตำบลพญาเม็งราย</t>
  </si>
  <si>
    <t>438 ม.2 ต.เม็งราย อ.พญาเม็งราย จ.เชียงราย 57290</t>
  </si>
  <si>
    <t>เทศบาลตำบลไม้ยา</t>
  </si>
  <si>
    <t>ม.2 ต.ไม้ยา อ.พญาเม็งราย จ.เชียงราย 57290</t>
  </si>
  <si>
    <t>เทศบาลตำบลพญาเม็งราย</t>
  </si>
  <si>
    <t>ม.11 ต.เม็งราย อ.พญาเม็งราย จ.เชียงราย 57290</t>
  </si>
  <si>
    <t>เทศบาลตำบลเม็งราย</t>
  </si>
  <si>
    <t>427 ม.1 ต.เม็งราย อ.พญาเม็งราย จ.เชียงราย 57290</t>
  </si>
  <si>
    <t>สนามกีฬาเทศบาลต้านยาเสพติด</t>
  </si>
  <si>
    <t>ม.2 ต.เม็งราย อ.พญาเม็งราย จ.เชียงราย 57290</t>
  </si>
  <si>
    <t>ศูนย์พัฒนาเด็กเล็กบ้านขุนห้วยแม่เปา</t>
  </si>
  <si>
    <t>ม.5 ต.แม่เปา อ.พญาเม็งราย จ.เชียงราย 57290</t>
  </si>
  <si>
    <t>ศูนย์พัฒนาเด็กเล็กบ้านกระแล</t>
  </si>
  <si>
    <t>24 ม.7 ต.แม่เปา อ.พญาเม็งราย จ.เชียงราย 57290</t>
  </si>
  <si>
    <t>ศูนย์เด็กเล็กบ้านห้วยน้ำฮาก</t>
  </si>
  <si>
    <t>กล้องวงจรปิด CCTV จุดที่ 1เทศบาลตำบลพญาเม็งราย</t>
  </si>
  <si>
    <t>CCTV จุด 1 ม.11 ต.เม็งราย อ.พญาเม็งราย จ.เชียงราย 57290</t>
  </si>
  <si>
    <t>กล้องวงจรปิด CCTV จุดที่ 2เทศบาลตำบลพญาเม็งราย</t>
  </si>
  <si>
    <t>CCTV จุด 2 ม.11 ต.เม็งราย อ.พญาเม็งราย จ.เชียงราย 57290</t>
  </si>
  <si>
    <t>กล้องวงจรปิด CCTV จุดที่ 3เทศบาลตำบลพญาเม็งราย</t>
  </si>
  <si>
    <t>CCTV จุด 3 ม.11 ต.เม็งราย อ.พญาเม็งราย จ.เชียงราย 57290</t>
  </si>
  <si>
    <t>กล้องวงจรปิด CCTV จุดที่ 4เทศบาลตำบลพญาเม็งราย</t>
  </si>
  <si>
    <t>กล้องวงจรปิด CCTV จุดที่ 5เทศบาลตำบลพญาเม็งราย</t>
  </si>
  <si>
    <t>CCTV จุด 5 ม.11 ต.เม็งราย อ.พญาเม็งราย จ.เชียงราย 57290</t>
  </si>
  <si>
    <t>กล้องวงจรปิด CCTV จุดที่ 6เทศบาลตำบลพญาเม็งราย</t>
  </si>
  <si>
    <t>CCTV จุด 6 ม.11 ต.เม็งราย อ.พญาเม็งราย จ.เชียงราย 57290</t>
  </si>
  <si>
    <t>กล้องวงจรปิด CCTV จุดที่ 7เทศบาลตำบลพญาเม็งราย</t>
  </si>
  <si>
    <t>CCTV จุด 7 ม.11 ต.เม็งราย อ.พญาเม็งราย จ.เชียงราย 57290</t>
  </si>
  <si>
    <t>กล้องวงจรปิด CCTV จุดที่ 8เทศบาลตำบลพญาเม็งราย</t>
  </si>
  <si>
    <t>CCTV จุด 8 ม.11 ต.เม็งราย อ.พญาเม็งราย จ.เชียงราย 57290</t>
  </si>
  <si>
    <t>กล้องวงจรปิด CCTV จุดที่ 9เทศบาลตำบลพญาเม็งราย</t>
  </si>
  <si>
    <t>CCTV จุด 9 ม.11 ต.เม็งราย อ.พญาเม็งราย จ.เชียงราย 57290</t>
  </si>
  <si>
    <t>กล้องวงจรปิด CCTV จุดที่ 10เทศบาลตำบลพญาเม็งราย</t>
  </si>
  <si>
    <t>CCTVจุด 10 ม.11 ต.เม็งราย อ.พญาเม็งราย จ.เชียงราย 57290</t>
  </si>
  <si>
    <t>กล้องวงจรปิด CCTV จุดที่ 11เทศบาลตำบลพญาเม็งราย</t>
  </si>
  <si>
    <t>CCTVจุด 11 ม.11 ต.เม็งราย อ.พญาเม็งราย จ.เชียงราย 57290</t>
  </si>
  <si>
    <t>กล้องวงจรปิด CCTV จุดที่ 12เทศบาลตำบลพญาเม็งราย</t>
  </si>
  <si>
    <t>CCTVจุด 12 ม.11 ต.เม็งราย อ.พญาเม็งราย จ.เชียงราย 57290</t>
  </si>
  <si>
    <t>กล้องวงจรปิด CCTV จุดที่ 13เทศบาลตำบลพญาเม็งราย</t>
  </si>
  <si>
    <t>CCTVจุด 13 ม.11 ต.เม็งราย อ.พญาเม็งราย จ.เชียงราย 57290</t>
  </si>
  <si>
    <t>กล้องวงจรปิด CCTV จุดที่ 14เทศบาลตำบลพญาเม็งราย</t>
  </si>
  <si>
    <t>CCTVจุด 14 ม.11 ต.เม็งราย อ.พญาเม็งราย จ.เชียงราย 57290</t>
  </si>
  <si>
    <t>กล้องวงจรปิด CCTV จุดที่ 15เทศบาลตำบลพญาเม็งราย</t>
  </si>
  <si>
    <t>CCTVจุด 15 ม.11 ต.เม็งราย อ.พญาเม็งราย จ.เชียงราย 57290</t>
  </si>
  <si>
    <t>ศูนย์พัฒนาเด็กบ้านทุ่งเจ้า</t>
  </si>
  <si>
    <t>219 บ้านทุ่งเจ้าเหนือ ม.13 ต.แม่เปา อ.พญาเม็งราย จ.เชียงราย 57290</t>
  </si>
  <si>
    <t>CCTV.1 บ้านศรีสะอาด ม.9 ต.เม็งราย อ.พญาเม็งราย จ.เชียงราย 57290</t>
  </si>
  <si>
    <t>CCTV.2 บ้านหนองบัวคำ ต.เม็งราย อ.พญาเม็งราย จ.เชียงราย 57290</t>
  </si>
  <si>
    <t>CCTV.4-5 บ้านเม็งราย ม.10 ต.เม็งราย อ.พญาเม็งราย จ.เชียงราย 57290</t>
  </si>
  <si>
    <t>CCTV.6 บ้านสันป่าสัก ม.3 ต.เม็งราย อ.พญาเม็งราย จ.เชียงราย 57290</t>
  </si>
  <si>
    <t>CCTV.7 บ้านสันสะลีก ม.1 ต.เม็งราย อ.พญาเม็งราย จ.เชียงราย 57290</t>
  </si>
  <si>
    <t>CCTV.8 บ้านสันป่าสัก ม.3 ต.เม็งราย อ.พญาเม็งราย จ.เชียงราย 57290</t>
  </si>
  <si>
    <t>CCTV จุดที่.1 หน้า ท.ต.ไม้ยา ม.2 ต.ไม้ยา อ.พญาเม็งราย จ.เชียงราย 57290</t>
  </si>
  <si>
    <t>CCTV จุดที่.2 หน้าตลาดเช้าไม้ยา ต.ไม้ยา อ.พญาเม็งราย จ.เชียงราย 57290</t>
  </si>
  <si>
    <t>CCTV จุดที่.3 ข้าง รพสต.บ้านไม้ยา ต.ไม้ยา อ.พญาเม็งราย จ.เชียงราย 57290</t>
  </si>
  <si>
    <t>CCTVจุดที่.4หน้าหน่วยบริการประชาชนไม้ยา ต.ไม้ยา อ.พญาเม็งราย จ.เชียงราย 57290</t>
  </si>
  <si>
    <t>CCTV จุดที่.5 หน้าตลาดห้วยก้าง ต.ไม้ยา อ.พญาเม็งราย จ.เชียงราย 57290</t>
  </si>
  <si>
    <t>CCTV จุดที่.6 ข้าง รพสต.บ้านห้วยก้าง ต.ไม้ยา อ.พญาเม็งราย จ.เชียงราย 57290</t>
  </si>
  <si>
    <t>CCTVจุดที่.7หน้าโรงสีเยื้องฮายมาาร์ท ต.ไม้ยา อ.พญาเม็งราย จ.เชียงราย 57290</t>
  </si>
  <si>
    <t>CCTVจุดที่.8สามแยกที่อ่านหนังสือพิมพ์ ม.12 ต.ไม้ยา อ.พญาเม็งราย จ.เชียงราย 57290</t>
  </si>
  <si>
    <t>เสียงตามสายบริเวณสนามกีฬาบ้านสันติธรรม ม.11 ต.เม็งราย อ.พญาเม็งราย จ.เชียงราย 57290</t>
  </si>
  <si>
    <t>โครงการ ราษฎร์ รัฐ ร่วมใจ ช่วยภัยแล้ง ราษฎร์ รัฐ ร่วมใจ ช่วยภัยแล้ง ม.11 ต.เม็งราย อ.พญาเม็งราย จ.เชียงราย 57290</t>
  </si>
  <si>
    <t>โครงการราษฎร์รัฐร่วมใจช่วยภัยแล้ง ม.1 ต.เม็งราย อ.พญาเม็งราย จ.เชียงราย 57290</t>
  </si>
  <si>
    <t>A10201</t>
  </si>
  <si>
    <t>กฟอ.เชียงของ</t>
  </si>
  <si>
    <t>เทศบาลเวียงเชียงของ</t>
  </si>
  <si>
    <t>ม.12 ต.เวียง อ.เชียงของ จ.เชียงราย 57140</t>
  </si>
  <si>
    <t>เทศบาลเวียงเชียงของ(บ้านหาดไคร้)</t>
  </si>
  <si>
    <t>ม.7 ต.เวียง อ.เชียงของ จ.เชียงราย 57140</t>
  </si>
  <si>
    <t>พิพิธภัณฑ์ปลาบึกบ้านหาดไคร้</t>
  </si>
  <si>
    <t>ตลาดสดสุขาภิบาล</t>
  </si>
  <si>
    <t>อาคารป้องกันและบรรเทาสาธารณภัย</t>
  </si>
  <si>
    <t>222/1 ม.12 ต.เวียง อ.เชียงของ จ.เชียงราย 57140</t>
  </si>
  <si>
    <t>เทศบาลตำบลเวียงเชียงของ</t>
  </si>
  <si>
    <t>เทศบาลเวียงเชียงของ(ท้ายซอยธ.ไทยพาณิชย์)</t>
  </si>
  <si>
    <t>สวนสาธารณะเทศบาลตำบลเวียงเชียงของ</t>
  </si>
  <si>
    <t>ม.8 ต.เวียง อ.เชียงของ จ.เชียงราย 57140</t>
  </si>
  <si>
    <t>ศูนย์พัฒนาเด็กเล็กเทศบาลตำบลเวียงเชียงของ</t>
  </si>
  <si>
    <t>ม.2 ต.เวียง อ.เชียงของ จ.เชียงราย 57140</t>
  </si>
  <si>
    <t>โรงเรียนอนุบาลเทศบาลตำบลเวียงเชียงของ</t>
  </si>
  <si>
    <t>ม.10 ต.เวียง อ.เชียงของ จ.เชียงราย 57140</t>
  </si>
  <si>
    <t>ตลาดนัด เทศบาลตำบลบุญเรือง</t>
  </si>
  <si>
    <t>ม.10 ต.บุญเรือง อ.เชียงของ จ.เชียงราย 57140</t>
  </si>
  <si>
    <t>ตลาดสดบุญเรือง</t>
  </si>
  <si>
    <t>ม.4 ต.บุญเรือง อ.เชียงของ จ.เชียงราย 57140</t>
  </si>
  <si>
    <t>เทศบาลตำบลสถาน</t>
  </si>
  <si>
    <t>199 ม.5 ต.สถาน อ.เชียงของ จ.เชียงราย 57140</t>
  </si>
  <si>
    <t>ศุนย์พัฒนาเด็กเล็กบ้านต้นปล้อง</t>
  </si>
  <si>
    <t>368 ม.2 ต.บุญเรือง อ.เชียงของ จ.เชียงราย 57140</t>
  </si>
  <si>
    <t>สำนักงานเทศบาลตำบลเวียง</t>
  </si>
  <si>
    <t>ม.1 ต.เวียง อ.เชียงของ จ.เชียงราย 57140</t>
  </si>
  <si>
    <t>ศูนย์พัฒนาเด็กเล็กจำตอง</t>
  </si>
  <si>
    <t>113 ม.1 ต.บุญเรือง อ.เชียงของ จ.เชียงราย 57140</t>
  </si>
  <si>
    <t>สนามเด็กเล่นและลานกีฬา</t>
  </si>
  <si>
    <t>113/1 ม.1 ต.บุญเรือง อ.เชียงของ จ.เชียงราย 57140</t>
  </si>
  <si>
    <t>เทศบาลตำบลครึ่ง(ร้านค้าชุมชนฯต.ครึ่ง)</t>
  </si>
  <si>
    <t>ม.2 ต.ครึ่ง อ.เชียงของ จ.เชียงราย 57140</t>
  </si>
  <si>
    <t>ลานกีฬาเอนกประสงค์บ้านครึ่งเหนือ</t>
  </si>
  <si>
    <t>เทศบาล ต.ครึ่ง(ศูนย์อาสาสมัครป้องกันภัยพ</t>
  </si>
  <si>
    <t>เทศบาล ต.ครึ่ง  (ศูนย์เด็กเล็กบ้านครึ่งเ</t>
  </si>
  <si>
    <t>เทศบาลตำบลครึ่ง</t>
  </si>
  <si>
    <t>99 ม.2 ต.ครึ่ง อ.เชียงของ จ.เชียงราย 57140</t>
  </si>
  <si>
    <t>เทศบาลตำบลเวียงเชียงของ (เสียงไร้สาย)</t>
  </si>
  <si>
    <t>366 ม.3 ต.เวียง อ.เชียงของ จ.เชียงราย 57140</t>
  </si>
  <si>
    <t>99 ม.3 ต.เวียง อ.เชียงของ จ.เชียงราย 57140</t>
  </si>
  <si>
    <t>เทศบาลตำบลห้วยซ้อ</t>
  </si>
  <si>
    <t>23 ม.13 ต.ห้วยซ้อ อ.เชียงของ จ.เชียงราย 57140</t>
  </si>
  <si>
    <t>เทศบาลตำบลบุญเรือง</t>
  </si>
  <si>
    <t>234 ม.5 ต.บุญเรือง อ.เชียงของ จ.เชียงราย 57140</t>
  </si>
  <si>
    <t>230 บ้านม่วงชุม ม.7 ต.ครึ่ง อ.เชียงของ จ.เชียงราย 57140</t>
  </si>
  <si>
    <t>ศูนย์สุขภาพเทศบาลตำบลเวียงเชียงของ</t>
  </si>
  <si>
    <t>27 บ้านหาดไคร้ ม.7 ต.เวียง อ.เชียงของ จ.เชียงราย 57140</t>
  </si>
  <si>
    <t>CCTV ม.13 ม.13 ต.เวียง อ.เชียงของ จ.เชียงราย 57140</t>
  </si>
  <si>
    <t>สำนักงานเทศบาลตำบลศรีดอนชัย</t>
  </si>
  <si>
    <t>239 ม.12 ต.ศรีดอนชัย อ.เชียงของ จ.เชียงราย 57140</t>
  </si>
  <si>
    <t>ตลาดสดเทศบาลตำบลบุญเรือง</t>
  </si>
  <si>
    <t>141 บ.หก ม.4 ต.บุญเรือง อ.เชียงของ จ.เชียงราย 57140</t>
  </si>
  <si>
    <t>เทศบาลตำบลสถาน Wifi จุดที่ 1บ้านน้ำม้าบริเวณตลาดน้ำม้าใต้</t>
  </si>
  <si>
    <t>ม.10 ต.สถาน อ.เชียงของ จ.เชียงราย 57140</t>
  </si>
  <si>
    <t>เทศบาลตำบลสถาน Wifi จุดที่ 3บ้านสถานบริเวณใกล้ๆด้านหน้าโรงเรียนสถาน</t>
  </si>
  <si>
    <t>ม.1 ต.สถาน อ.เชียงของ จ.เชียงราย 57140</t>
  </si>
  <si>
    <t>เทศบาลตำบลสถาน Wifi จุดที่ 4บ้านทุ่งอ่าง บริเวณหน้าตลาดข้างโรงเรียนบ้านทุ่งอ่าง</t>
  </si>
  <si>
    <t>ม.7 ต.สถาน อ.เชียงของ จ.เชียงราย 57140</t>
  </si>
  <si>
    <t>ศูนย์ป้องกันและบรรเทาสาธารณภัยเทศบาลตำบลห้วยซ้อ</t>
  </si>
  <si>
    <t>15 บ.ภูเวียง ม.15 ต.ห้วยซ้อ อ.เชียงของ จ.เชียงราย 57140</t>
  </si>
  <si>
    <t>บริเวณท่าผาถ่าน ม.2 ต.เวียง อ.เชียงของ จ.เชียงราย 57140</t>
  </si>
  <si>
    <t>บริเวรหน้า รร อนุบาล ทต.เวียงเชียงของ ม.12 ต.เวียง อ.เชียงของ จ.เชียงราย 57140</t>
  </si>
  <si>
    <t>สี่แยกสบสม หน้าร้านขายโทรศัพท์ มือถือ หน ม.3 ต.เวียง อ.เชียงของ จ.เชียงราย 57140</t>
  </si>
  <si>
    <t>สี่แยกสบสม หน้าร้านบ้านนวดแผนไทย ม.3 ต.เวียง อ.เชียงของ จ.เชียงราย 57140</t>
  </si>
  <si>
    <t>บริเวณท่าหาดไคร้ ม.7 ต.เวียง อ.เชียงของ จ.เชียงราย 57140</t>
  </si>
  <si>
    <t>เทศบาลตำบลบุญเรือง(เครื่องสูบน้ำ)</t>
  </si>
  <si>
    <t>ม.9 ต.บุญเรือง อ.เชียงของ จ.เชียงราย 57140</t>
  </si>
  <si>
    <t>CCTV บ้านนายเลาซง แซ่อื้อ CCTV บ้านนายเลาซง แซ่อื้อ ม.11 ต.เวียง อ.เชียงของ จ.เชียงราย 57140</t>
  </si>
  <si>
    <t>CCTV บ้านนายเส็ง ไชยพัฒนา CCTV บ้านนายเส็ง ไชยพัฒนา ม.11 ต.เวียง อ.เชียงของ จ.เชียงราย 57140</t>
  </si>
  <si>
    <t>CCTV บ้านนายลอนด้า แซ่ลี CCTV บ้านนายลอนด้า แซ่ลี ม.11 ต.เวียง อ.เชียงของ จ.เชียงราย 57140</t>
  </si>
  <si>
    <t>CCTV บ้านนายศรชัย แซ่เห้อ CCTV บ้านนายศรชัย แซ่เห้อ ม.11 ต.เวียง อ.เชียงของ จ.เชียงราย 57140</t>
  </si>
  <si>
    <t>CCTV บ้านนายเลาเซ้ง แซ่เห้อ CCTV บ้านนายเลาเซ้ง แซ่เห้อ ม.11 ต.เวียง อ.เชียงของ จ.เชียงราย 57140</t>
  </si>
  <si>
    <t>CCTV บ้านนายวีระชัย แซ่เห้อ CCTV บ้านนายวีระชัย แซ่เห้อ ม.11 ต.เวียง อ.เชียงของ จ.เชียงราย 57140</t>
  </si>
  <si>
    <t>CCTV บ้าน ผอ.ธนินทร์ CCTV บ้าน ผอ.ธนินทร์ ม.11 ต.เวียง อ.เชียงของ จ.เชียงราย 57140</t>
  </si>
  <si>
    <t>CCTV หน้าตลาดสดสามแยกบ้านเวียงหมอก CCTV หน้าตลาดสดสามแยกบ้านเวียงหมอก ม.10 ต.ห้วยซ้อ อ.เชียงของ จ.เชียงราย 57140</t>
  </si>
  <si>
    <t>CCTV หน้าศูนย์พัฒนาเด็กเล็กบ้านเวียงหมอก CCTV หน้าศูนย์พัฒนาเด็กเล็กบ้านเวียงหมอก ม.10 ต.ห้วยซ้อ อ.เชียงของ จ.เชียงราย 57140</t>
  </si>
  <si>
    <t>CCTV ทางเข้า(ประตู 1 )โรงเรียนบ้านเวียงห CCTV ทางเข้า(ประตู 1 )โรงเรียนบ้านเวียงห ม.10 ต.ห้วยซ้อ อ.เชียงของ จ.เชียงราย 57140</t>
  </si>
  <si>
    <t>CCTV หน้าหอสูงประปาหมู่บ้าน CCTV หน้าหอสูงประปาหมู่บ้าน ม.10 ต.ห้วยซ้อ อ.เชียงของ จ.เชียงราย 57140</t>
  </si>
  <si>
    <t>CCTV หน้าโบสถ์อาข่า CCTV หน้าโบสถ์อาข่า ม.10 ต.ห้วยซ้อ อ.เชียงของ จ.เชียงราย 57140</t>
  </si>
  <si>
    <t>CCTV บริเวณประตู 2 โรงเรียนบ้านเวียงหมอก CCTV บริเวณประตู 2 โรงเรียนบ้านเวียงหมอก ม.10 ต.ห้วยซ้อ อ.เชียงของ จ.เชียงราย 57140</t>
  </si>
  <si>
    <t>CCTV ในอาคารหอประชุมบ้านเวียงหมอก CCTV ในอาคารหอประชุมบ้านเวียงหมอก ม.10 ต.ห้วยซ้อ อ.เชียงของ จ.เชียงราย 57140</t>
  </si>
  <si>
    <t>CCTV บริเวณหน้าโรงเรียนสอนภาษาจีน CCTV บริเวณหน้าโรงเรียนสอนภาษาจีน ม.10 ต.ห้วยซ้อ อ.เชียงของ จ.เชียงราย 57140</t>
  </si>
  <si>
    <t>CCTV ตู้ยามตำรวจ สามแยกท่าเจริญ CCTV ตู้ยามตำรวจ สามแยกท่าเจริญ ม.10 ต.ศรีดอนชัย อ.เชียงของ จ.เชียงราย 57140</t>
  </si>
  <si>
    <t>CCTV จุดกลับรถ บ้านนายทวีศักดิ์ วงค์ชัย CCTV จุดหลับรถ บ้านนายทวีศักดิ์ วงค์ชัย ม.14 ต.ศรีดอนชัย อ.เชียงของ จ.เชียงราย 57140</t>
  </si>
  <si>
    <t>CCTV สามแยก บ้านนายสมรัตน์  วงค์ชัย CCTV สามแยก บ้านนายสมรัตน์  วงค์ชัย ม.7 ต.ศรีดอนชัย อ.เชียงของ จ.เชียงราย 57140</t>
  </si>
  <si>
    <t>CCTV สำนักงานเทศบาลตำบลศรีดอนชัย CCTV สำนักงานเทศบาลตำบลศรีดอนชัย ม.7 ต.ศรีดอนชัย อ.เชียงของ จ.เชียงราย 57140</t>
  </si>
  <si>
    <t>CCTV รีสอร์ทบ้านไม้หอม นายศรียง วงค์ชัย CCTV รีสอร์ทบ้านไม้หอม นายศรียง วงค์ชัย ม.12 ต.ศรีดอนชัย อ.เชียงของ จ.เชียงราย 57140</t>
  </si>
  <si>
    <t>ศูนย์พัฒนาเด็กเล็กเทศบาลตำบลศรีดอนชัย</t>
  </si>
  <si>
    <t>65 ม.12 ต.ศรีดอนชัย อ.เชียงของ จ.เชียงราย 57140</t>
  </si>
  <si>
    <t>CCTV สามแยกป้ายทางเข้าโรงเรียนบ้านทุ่งนา CCTV สามแยกป้ายทางเข้าโรงเรียนบ้านทุ่งนา ม.11 ต.เวียง อ.เชียงของ จ.เชียงราย 57140</t>
  </si>
  <si>
    <t>NET หน้าอ.เชียงของ หน้า อ. เชียงของ ม.12 ต.เวียง อ.เชียงของ จ.เชียงราย 57140</t>
  </si>
  <si>
    <t>ลานกีฬาเทศบาลตำบลสถาน</t>
  </si>
  <si>
    <t>296 บ.แฟน ม.5 ต.สถาน อ.เชียงของ จ.เชียงราย 57140</t>
  </si>
  <si>
    <t>CCTV สามแยกบ้านหัวเวียงทางไปเชียงแสน บ.หัวเวียง ม.1 ต.เวียง อ.เชียงของ จ.เชียงราย 57140</t>
  </si>
  <si>
    <t>CCTV หน้าวัดบุญเรืองใต้ ม.9 ต.บุญเรือง อ.เชียงของ จ.เชียงราย 57140</t>
  </si>
  <si>
    <t>CCTV หน้าพระธาตุนางปุก ม.4 ต.บุญเรือง อ.เชียงของ จ.เชียงราย 57140</t>
  </si>
  <si>
    <t>CCTV หน้า ทต.บุญเรือง ม.5 ต.บุญเรือง อ.เชียงของ จ.เชียงราย 57140</t>
  </si>
  <si>
    <t>CCTV บ.ต้นปล้อง(เสาหลักเมือง) ม.8 ต.บุญเรือง อ.เชียงของ จ.เชียงราย 57140</t>
  </si>
  <si>
    <t>CCTV หน้าวัดแดนเมือง ม.6 ต.บุญเรือง อ.เชียงของ จ.เชียงราย 57140</t>
  </si>
  <si>
    <t>CCTV สามแยกบ้านบุญเรืองใต้ ม.9 ต.บุญเรือง อ.เชียงของ จ.เชียงราย 57140</t>
  </si>
  <si>
    <t>CCTV หน้าวัดบ้านหก ม.4 ต.บุญเรือง อ.เชียงของ จ.เชียงราย 57140</t>
  </si>
  <si>
    <t>CCTV สามแยก ถนน รพช. ม.1 ต.บุญเรือง อ.เชียงของ จ.เชียงราย 57140</t>
  </si>
  <si>
    <t>CCTV ใกล้ศูนย์สตรีกลุ่มทอผ้าศรีดอนชัย บ.ศรีมงคล ม.14 ต.ศรีดอนชัย อ.เชียงของ จ.เชียงราย 57140</t>
  </si>
  <si>
    <t>CCTV หน้าพิพิธภัณฑ์ลื้อลายคำ บ.ศรีมงคล ม.14 ต.ศรีดอนชัย อ.เชียงของ จ.เชียงราย 57140</t>
  </si>
  <si>
    <t>CCTV เยื้อง รพ.สต.ศรีดอนชัย บ.ศรีมงคล ม.14 ต.ศรีดอนชัย อ.เชียงของ จ.เชียงราย 57140</t>
  </si>
  <si>
    <t>CCTV ตรงข้ามที่ทำการกองทุนแม่ของแผ่นดิน บ.ศรีดอนชัย ม.15 ต.ศรีดอนชัย อ.เชียงของ จ.เชียงราย 57140</t>
  </si>
  <si>
    <t>CCTV ใกล้บริเวณแยกบ้านร่องห้า บ.ศรีดอนชัย ม.15 ต.ศรีดอนชัย อ.เชียงของ จ.เชียงราย 57140</t>
  </si>
  <si>
    <t>CCTV ฝั่งตรงข้ามวัดท่าข้ามศรีดอนชัย บ.ศรีดอนชัย ม.15 ต.ศรีดอนชัย อ.เชียงของ จ.เชียงราย 57140</t>
  </si>
  <si>
    <t>CCTV ใกล้โรงเรียนชุมชนบ้านศรีดอนชัย บ.ศรีดอนชัย ม.15 ต.ศรีดอนชัย อ.เชียงของ จ.เชียงราย 57140</t>
  </si>
  <si>
    <t>จอ LED เทศบาลเวียงเชียงของ ม.12 ต.เวียง อ.เชียงของ จ.เชียงราย 57140</t>
  </si>
  <si>
    <t>ศูนย์พัฒนาเด็กเล็กบ้านหัวเวียง เทศบาลตำบลเวียง</t>
  </si>
  <si>
    <t>99/1 บ.หัวเวียง ม.1 ต.เวียง อ.เชียงของ จ.เชียงราย 57140</t>
  </si>
  <si>
    <t>แพสูบน้ำเทศบาลตำบลเวียงเชียงของ</t>
  </si>
  <si>
    <t>343 บ.เวียงแก้ว ม.8 ต.เวียง อ.เชียงของ จ.เชียงราย 57140</t>
  </si>
  <si>
    <t>A10204</t>
  </si>
  <si>
    <t>กฟอ.เวียงแก่น</t>
  </si>
  <si>
    <t>สำนักงานเทศบาลตำบลหล่ายงาว</t>
  </si>
  <si>
    <t>ม.1 ต.หล่ายงาว อ.เวียงแก่น จ.เชียงราย 57310</t>
  </si>
  <si>
    <t>สำนักงานเทศบาลตำบลหล่ายงาว(ลานกีฬาอเนกปร</t>
  </si>
  <si>
    <t>เทศบาลตำบลท่าข้าม</t>
  </si>
  <si>
    <t>229 ม.5 ต.ท่าข้าม อ.เวียงแก่น จ.เชียงราย 57310</t>
  </si>
  <si>
    <t>เทศบาลตำบลม่วงยาย</t>
  </si>
  <si>
    <t>ม.3 ต.ม่วงยาย อ.เวียงแก่น จ.เชียงราย 57310</t>
  </si>
  <si>
    <t>ศูนย์พัฒนาเด็กเล็กเทศบาลตำบลม่วงยาย</t>
  </si>
  <si>
    <t>ม.5 ต.ม่วงยาย อ.เวียงแก่น จ.เชียงราย 57310</t>
  </si>
  <si>
    <t>CCTV ทต.ท่าข้าม ปากทางห้วยติ้ว CCTV ทต.ท่าข้าม ปากทางห้วยติ้ว ม.5 ต.ท่าข้าม อ.เวียงแก่น จ.เชียงราย 57310</t>
  </si>
  <si>
    <t>CCTV ทต.ท่าข้าม ตรงข้าม กศน. CCTV ทต.ท่าข้าม ตรงข้าม กศน. ม.5 ต.ท่าข้าม อ.เวียงแก่น จ.เชียงราย 57310</t>
  </si>
  <si>
    <t>CCTV ทต.ท่าข้าม หน้าเทศบาล CCTV ทต.ท่าข้าม หน้าเทศบาล ม.5 ต.ท่าข้าม อ.เวียงแก่น จ.เชียงราย 57310</t>
  </si>
  <si>
    <t>CCTV ทต.ท่าข้าม หน้ารร.ขุนขวาก CCTV ทต.ท่าข้าม หน้า รร.ขุนขวาก ม.5 ต.ท่าข้าม อ.เวียงแก่น จ.เชียงราย 57310</t>
  </si>
  <si>
    <t>ศูนย์พัฒนาเด็กเล็กบ้านห้วยลึก</t>
  </si>
  <si>
    <t>4 ม.4 ต.ม่วงยาย อ.เวียงแก่น จ.เชียงราย 57310</t>
  </si>
  <si>
    <t>ศูนย์พัฒนาเด็กเล็กบ้านร่มฟ้าผาหม่น</t>
  </si>
  <si>
    <t>83 ม.15 ต.ปอ อ.เวียงแก่น จ.เชียงราย 57310</t>
  </si>
  <si>
    <t>ศูนย์พัฒนาเด็กเล็กเทศบาลตำบลหล่ายงาว</t>
  </si>
  <si>
    <t>304 ม.1 ต.หล่ายงาว อ.เวียงแก่น จ.เชียงราย 57310</t>
  </si>
  <si>
    <t>เทศบาลตำบลหล่ายงาว(จุดผ่อนปรนแจมป๋อง)</t>
  </si>
  <si>
    <t>309 บ.แจมป๋อง ม.5 ต.หล่ายงาว อ.เวียงแก่น จ.เชียงราย 57310</t>
  </si>
  <si>
    <t>ศูนย์วัฒนธรรมชนเผ่าตำบลท่าข้าม</t>
  </si>
  <si>
    <t>261 ม.3 ต.ท่าข้าม อ.เวียงแก่น จ.เชียงราย 57310</t>
  </si>
  <si>
    <t>ศูนย์พัฒนาเด็กเล็กบ้านป่าม่วง</t>
  </si>
  <si>
    <t>A17101</t>
  </si>
  <si>
    <t>กฟอ.พาน</t>
  </si>
  <si>
    <t>เทศบาลตำบลเมืองพาน</t>
  </si>
  <si>
    <t>2222 ถ.พหลโยธิน ม.1 ต.เมืองพาน อ.พาน จ.เชียงราย 57120</t>
  </si>
  <si>
    <t>เทศบาลตำบลสันมะเค็ด</t>
  </si>
  <si>
    <t>ม.3 ต.สันมะเค็ด อ.พาน จ.เชียงราย 57120</t>
  </si>
  <si>
    <t xml:space="preserve"> วงจรปิด (หน้าร้านทองทิศตะวันตกหน้าตลาด)</t>
  </si>
  <si>
    <t>ม.1 ต.เมืองพาน อ.พาน จ.เชียงราย 57120</t>
  </si>
  <si>
    <t xml:space="preserve"> วงจรปิด (หน้าร้านรังษีโอสถ)</t>
  </si>
  <si>
    <t xml:space="preserve"> วงจรปิด (ปากซอย 10 หน้าตลาด)</t>
  </si>
  <si>
    <t>วงจรปิด(สามแยกปั๊มน้ำมันเชลล์)</t>
  </si>
  <si>
    <t xml:space="preserve"> วงจรปิด (หน้าโรงเรียนวัฒนศึกษา)</t>
  </si>
  <si>
    <t>สำนักงานเทศบาลตำบลเมืองพาน(สวนหกแยก)</t>
  </si>
  <si>
    <t>ต.เมืองพาน อ.พาน จ.เชียงราย 57120</t>
  </si>
  <si>
    <t>เทศบาลตำบลเมืองพาน(สวนหย่อมหกแยก)</t>
  </si>
  <si>
    <t>ม.12 ต.เมืองพาน อ.พาน จ.เชียงราย 57120</t>
  </si>
  <si>
    <t xml:space="preserve"> วงจรปิด (3 แยกปากทางเข้า ซ.  43 )</t>
  </si>
  <si>
    <t xml:space="preserve"> วงจรปิด (หลังตลาด ซ. 9)</t>
  </si>
  <si>
    <t>ซ.9 ม.1 ต.เมืองพาน อ.พาน จ.เชียงราย 57120</t>
  </si>
  <si>
    <t xml:space="preserve"> วงจรปิด (หน้าโรงเรียนหนองบัว)</t>
  </si>
  <si>
    <t xml:space="preserve"> วงจรปิด (สี่แยกสมบูรณ์)</t>
  </si>
  <si>
    <t xml:space="preserve"> วงจรปิด (บ้านฮ่องหลงใต้)</t>
  </si>
  <si>
    <t xml:space="preserve"> วงจรปิด (สี่แยกร้องหลอดทิศตะวันตก )</t>
  </si>
  <si>
    <t xml:space="preserve"> วงจรปิด(สามแยก สภอ.พาน)</t>
  </si>
  <si>
    <t>ฌาปนสถานเทศบาลตำบลเมืองพาน</t>
  </si>
  <si>
    <t>12 ม.2 ต.เมืองพาน อ.พาน จ.เชียงราย 57120</t>
  </si>
  <si>
    <t xml:space="preserve"> วงจรปิด (สามแยกเข้าบ้านเด่น)</t>
  </si>
  <si>
    <t>อาคารโรงสูบน้ำพลังงานไฟฟ้าหมู่ที่ 16 (เทศบาลตำบลสันมะเค็ด)</t>
  </si>
  <si>
    <t>อาคารโรงสูบน้ำ ฯ บ.กล้วยใหม่ทรายทอง ม.16 ต.สันมะเค็ด อ.พาน จ.เชียงราย 57120</t>
  </si>
  <si>
    <t>310 ม.3 ต.สันมะเค็ด อ.พาน จ.เชียงราย 57120</t>
  </si>
  <si>
    <t>โรงเรียนเทศบาล 1 (บ้านเก่า)</t>
  </si>
  <si>
    <t>357 ม.8 ต.เมืองพาน อ.พาน จ.เชียงราย 57120</t>
  </si>
  <si>
    <t>A17102</t>
  </si>
  <si>
    <t>กฟอ.ป่าแดด</t>
  </si>
  <si>
    <t>เทศบาลตำบลสันมะค่า</t>
  </si>
  <si>
    <t>77 ม.6 ต.สันมะค่า อ.ป่าแดด จ.เชียงราย 57190</t>
  </si>
  <si>
    <t>สำนักงานเทศบาลตำบลโรงช้าง</t>
  </si>
  <si>
    <t>ม.8 ต.โรงช้าง อ.ป่าแดด จ.เชียงราย 57190</t>
  </si>
  <si>
    <t>โรงเรียนอนุบาล  3  ขวบ</t>
  </si>
  <si>
    <t>ม.12 ต.ป่าแงะ อ.ป่าแดด จ.เชียงราย 57190</t>
  </si>
  <si>
    <t>เทศบาลตำบลป่าแงะ</t>
  </si>
  <si>
    <t xml:space="preserve"> สวนเฉลิมพระเกียรติพระชนมพรรษา  80 พรรษา</t>
  </si>
  <si>
    <t>ม.1 ต.ป่าแงะ อ.ป่าแดด จ.เชียงราย 57190</t>
  </si>
  <si>
    <t>โรงเรียนเทศบาล 1 ป่าแดด</t>
  </si>
  <si>
    <t>218 ม.4 ต.ป่าแดด อ.ป่าแดด จ.เชียงราย 57190</t>
  </si>
  <si>
    <t>เทศบาลตำบลศรีโพธิ์เงิน</t>
  </si>
  <si>
    <t>222 ม.2 ต.ศรีโพธิ์เงิน อ.ป่าแดด จ.เชียงราย 57190</t>
  </si>
  <si>
    <t>กล้อง CCTV จุดที่ 1 ซอยป้อมตำรวจ ม.12 ต.ป่าแงะ อ.ป่าแดด จ.เชียงราย 57190</t>
  </si>
  <si>
    <t>กล้อง CCTV จุดที่ 2 สามแยกบ้านรำจวน ม.13 ต.ป่าแงะ อ.ป่าแดด จ.เชียงราย 57190</t>
  </si>
  <si>
    <t>กล้อง CCTV จุดที่ 3 สี่แยกบ้านรำจวน ม.13 ต.ป่าแงะ อ.ป่าแดด จ.เชียงราย 57190</t>
  </si>
  <si>
    <t>กล้อง CCTV จุดที่ 4 สี่แยกบ้านรำจวน ม.13 ต.ป่าแงะ อ.ป่าแดด จ.เชียงราย 57190</t>
  </si>
  <si>
    <t>กล้อง CCTV จุดที่ 5 สหยูเนียรบ้านรำจวน ม.13 ต.ป่าแงะ อ.ป่าแดด จ.เชียงราย 57190</t>
  </si>
  <si>
    <t>กล้อง CCTV จุดที่ 6 ป้ายเฉลิมฯสันมะเกิ้ม ม.4 ต.ป่าแงะ อ.ป่าแดด จ.เชียงราย 57190</t>
  </si>
  <si>
    <t>กล้อง CCTV จุดที่ 7 โค้งบ้านสันมะเกิ้ม ม.4 ต.ป่าแงะ อ.ป่าแดด จ.เชียงราย 57190</t>
  </si>
  <si>
    <t>กล้อง CCTV จุดที่ 8 สามแยกบ้านโป่ง ม.4 ต.ป่าแงะ อ.ป่าแดด จ.เชียงราย 57190</t>
  </si>
  <si>
    <t>กล้อง CCTV จุดที่ 1 บ้านสันป่าคาม ม.7 ต.สันมะค่า อ.ป่าแดด จ.เชียงราย 57190</t>
  </si>
  <si>
    <t>กล้อง CCTV จุดที่ 2 สี่แยกตลาดสดสันมะค่า ม.1 ต.สันมะค่า อ.ป่าแดด จ.เชียงราย 57190</t>
  </si>
  <si>
    <t>กล้อง CCTV จุดที่ 3 หน้าโรงเรียนสันมะค่า ม.1 ต.สันมะค่า อ.ป่าแดด จ.เชียงราย 57190</t>
  </si>
  <si>
    <t>กล้อง CCTV จุดที่ 4 หน้าโรงอบลำใย ม.1 ต.สันมะค่า อ.ป่าแดด จ.เชียงราย 57190</t>
  </si>
  <si>
    <t>กล้อง CCTV จุดที่ 6 สี่แยกวังน้อย ม.2 ต.สันมะค่า อ.ป่าแดด จ.เชียงราย 57190</t>
  </si>
  <si>
    <t>กล้อง CCTV จุดที่ 7 หน้าโรงเรียนบ้านวัง ม.2 ต.สันมะค่า อ.ป่าแดด จ.เชียงราย 57190</t>
  </si>
  <si>
    <t>กล้อง CCTV จุดที่ 8 สะพานแม่น้ำอิง ม.8 ต.สันมะค่า อ.ป่าแดด จ.เชียงราย 57190</t>
  </si>
  <si>
    <t>กล้อง CCTV จุดที่ 1 หน้าเทศบาลตำบลป่าแดด ต.ป่าแดด อ.ป่าแดด จ.เชียงราย 57190</t>
  </si>
  <si>
    <t>กล้อง CCTV จุดที่ 2 หน้าวัดศรีชุมประชา ต.ป่าแดด อ.ป่าแดด จ.เชียงราย 57190</t>
  </si>
  <si>
    <t>กล้อง CCTV จุดที่ 3 หน้าธนาคารกสิกรไทย กล้อง CCTV จุดที่ 3 หน้าธนาคารกสิกรไทย ต.ป่าแดด อ.ป่าแดด จ.เชียงราย 57190</t>
  </si>
  <si>
    <t>กล้อง CCTV จุดที่ 4 ข้างนิ่มซี่เส็ง กล้อง CCTV จุดที่ 4 ข้างนิ่มซี่เส็ง ต.ป่าแดด อ.ป่าแดด จ.เชียงราย 57190</t>
  </si>
  <si>
    <t>กล้อง CCTV จุดที่ 1,2 สามแยกโรงช้าง ต.โรงช้าง อ.ป่าแดด จ.เชียงราย 57190</t>
  </si>
  <si>
    <t>ม.2 ต.ศรีโพธิ์เงิน อ.ป่าแดด จ.เชียงราย ม.2 ต.ศรีโพธิ์เงิน อ.ป่าแดด จ.เชียงราย 57190</t>
  </si>
  <si>
    <t>A17201</t>
  </si>
  <si>
    <t>กฟอ.เวียงป่าเป้า</t>
  </si>
  <si>
    <t>เทศบาลตำบลแม่ขะจาน</t>
  </si>
  <si>
    <t>ม.10 ต.แม่เจดีย์ อ.เวียงป่าเป้า จ.เชียงราย 57260</t>
  </si>
  <si>
    <t xml:space="preserve"> สนง สุขาภิบาลแม่ขะจาน</t>
  </si>
  <si>
    <t>หมู่ 10 ต.แม่เจดีย์ อ.เวียงป่าเป้า จ.เชียงราย 57260</t>
  </si>
  <si>
    <t>โรงฆ่าสัตว์เทศบาลตำบลแม่ขะจาน</t>
  </si>
  <si>
    <t>ต.แม่เจดีย์ อ.เวียงป่าเป้า จ.เชียงราย 57260</t>
  </si>
  <si>
    <t>สำนักงานเทศบาลแม่ขะจาน</t>
  </si>
  <si>
    <t>ม.1 ต.แม่เจดีย์ อ.เวียงป่าเป้า จ.เชียงราย 57260</t>
  </si>
  <si>
    <t>247 ม.1 ต.แม่เจดีย์ อ.เวียงป่าเป้า จ.เชียงราย 57260</t>
  </si>
  <si>
    <t>เทศบาลตำบลแม่ขจาน</t>
  </si>
  <si>
    <t>ม.11 ต.แม่เจดีย์ อ.เวียงป่าเป้า จ.เชียงราย 57260</t>
  </si>
  <si>
    <t xml:space="preserve"> ระบบเสียงไร้สายเทศบาล ต.เวียง  (ซอย 9/7 ม.11 ต.เวียง)</t>
  </si>
  <si>
    <t>142/7-8 ม.10 ต.เวียง อ.เวียงป่าเป้า จ.เชียงราย 57170</t>
  </si>
  <si>
    <t xml:space="preserve"> ระบบเสียงไร้สายเทศบาล ต.เวียง(หน้าสำนักง</t>
  </si>
  <si>
    <t>ร้านทวียนต์ ต.เวียง อ.เวียงป่าเป้า จ.เชียงราย 57170</t>
  </si>
  <si>
    <t>ร้านกิจชาลี ต.เวียง อ.เวียงป่าเป้า จ.เชียงราย 57170</t>
  </si>
  <si>
    <t>เทศบาลตำบลเวียงป่าเป้า(สุสานหมู่11)</t>
  </si>
  <si>
    <t>ต.เวียง อ.เวียงป่าเป้า จ.เชียงราย 57170</t>
  </si>
  <si>
    <t xml:space="preserve"> ซุ้มเฉลิมพระเกียรติ (บ้านหัวเวียง)</t>
  </si>
  <si>
    <t>ม.10 ต.เวียง อ.เวียงป่าเป้า จ.เชียงราย 57170</t>
  </si>
  <si>
    <t>หน้าวัดป่าม่วง ต.เวียง อ.เวียงป่าเป้า จ.เชียงราย 57170</t>
  </si>
  <si>
    <t>อาคารดับเพลิงเทศบาลตำบลเวียงป่าเป้า</t>
  </si>
  <si>
    <t>โรงฆ่าสัตว์สุขาภิบาลอ.วปป.</t>
  </si>
  <si>
    <t>ม.2 ต.เวียง อ.เวียงป่าเป้า จ.เชียงราย 57170</t>
  </si>
  <si>
    <t>โรงพยาบาล ต.เวียง อ.เวียงป่าเป้า จ.เชียงราย 57170</t>
  </si>
  <si>
    <t>ม.2 ต.แม่เจดีย์ อ.เวียงป่าเป้า จ.เชียงราย 57260</t>
  </si>
  <si>
    <t xml:space="preserve"> ระบบเสียงไร้สายเทศบาล ต.เวียง  (ซอย 33)</t>
  </si>
  <si>
    <t>โรงสูบน้ำเทศบาล</t>
  </si>
  <si>
    <t>555 ม.10 ต.เวียง อ.เวียงป่าเป้า จ.เชียงราย 57170</t>
  </si>
  <si>
    <t xml:space="preserve"> ระบบเสียงไร้สายเทศบาล ต.เวียง (ซอย 39)</t>
  </si>
  <si>
    <t>142/7-80 ม.10 ต.เวียง อ.เวียงป่าเป้า จ.เชียงราย 57170</t>
  </si>
  <si>
    <t xml:space="preserve"> ระบบเสียงไร้สายเทศบาล ต.เวียง  (ซอย 37)</t>
  </si>
  <si>
    <t xml:space="preserve"> ระบบเสียงไร้สายเทศบาล ต.เวียง  (ซอย 23)</t>
  </si>
  <si>
    <t>เทศบาลตำบลเวียงป่าเป้า</t>
  </si>
  <si>
    <t>302 ม.2 ต.เวียง อ.เวียงป่าเป้า จ.เชียงราย 57170</t>
  </si>
  <si>
    <t>(WIFI 3 สี่แยกเข้าบ้านสันติสุข) ชุมชนหัวเวียง ม.1 ต.เวียง อ.เวียงป่าเป้า จ.เชียงราย 57170</t>
  </si>
  <si>
    <t>(WIFI 6 ในซอยหลังร้านมณเฑียร) ชุมชนหัวเวียง ม.1 ต.เวียง อ.เวียงป่าเป้า จ.เชียงราย 57170</t>
  </si>
  <si>
    <t>(WIFI 8 ในซอยเทศบาล 33 ปากซอย33/3) ชุมชนศรีเวียงทอง ม.10 ต.เวียง อ.เวียงป่าเป้า จ.เชียงราย 57170</t>
  </si>
  <si>
    <t>(WIFI 24 ข้างวัดศรีสุทธาวาสด้านทิศเหนือ) ชุมชนศรีเวียงทอง ม.10 ต.เวียง อ.เวียงป่าเป้า จ.เชียงราย 57170</t>
  </si>
  <si>
    <t>(WIFI 26สี่แยกร้านอัครภัณฑ์ฝั่งตะวันออก) ชุมชนในเวียง ม.2 ต.เวียง อ.เวียงป่าเป้า จ.เชียงราย 57170</t>
  </si>
  <si>
    <t>(WIFI 15 บ้านพักพนักงานดับเพลิงเทศบาล) ชุมชนในเวียง ม.2 ต.เวียง อ.เวียงป่าเป้า จ.เชียงราย 57170</t>
  </si>
  <si>
    <t>(WIFI 16 ห้าแยกบ้านในเวียง) ชุมชนในเวียง ม.2 ต.เวียง อ.เวียงป่าเป้า จ.เชียงราย 57170</t>
  </si>
  <si>
    <t>(WIFI 22 ปากซอยเทศบาล 5/1ไป ร.ร.บ้านกู่) ชุมชนบ้านกู่ ม.6 ต.เวียง อ.เวียงป่าเป้า จ.เชียงราย 57170</t>
  </si>
  <si>
    <t>(WIFI 28 หน้าที่ทำการไปรษณีย์เวียงป่าเป) ชุมชนบ้านกู่ ม.6 ต.เวียง อ.เวียงป่าเป้า จ.เชียงราย 57170</t>
  </si>
  <si>
    <t>(WIFI 27 หลังโรงพยาบาลเวียงป่าเป้า) ชุมชนใหม่พัฒนา ม.11 ต.เวียง อ.เวียงป่าเป้า จ.เชียงราย 57170</t>
  </si>
  <si>
    <t>(WIFI 21ซอย ธ.ไทยพาณิชย์สี่แยกโรงพยาบาล) ชุมชนใหม่พัฒนา ม.11 ต.เวียง อ.เวียงป่าเป้า จ.เชียงราย 57170</t>
  </si>
  <si>
    <t>(WIFI 29 หน้า ธนาคารไทยพาณิชย์) ชุมชนบ้านกู่ ม.6 ต.เวียง อ.เวียงป่าเป้า จ.เชียงราย 57170</t>
  </si>
  <si>
    <t>(WIFI 17 ปากซอย รร.พิมพา) ชุมชนบ้านกู่ ม.6 ต.เวียง อ.เวียงป่าเป้า จ.เชียงราย 57170</t>
  </si>
  <si>
    <t>(WIFI 18 ปากซอยโรงพยาบาลเวียงป่าเป้า) ชุมชนบ้านกู่ ม.6 ต.เวียง อ.เวียงป่าเป้า จ.เชียงราย 57170</t>
  </si>
  <si>
    <t>(WIFI 19 หน้าโรงพยาบาลเวียงป่าเป้า) ชุมชนบ้านกู่ ม.6 ต.เวียง อ.เวียงป่าเป้า จ.เชียงราย 57170</t>
  </si>
  <si>
    <t>(WIFI 20 ซอย ร.พ.เวียงป่าเป้า(บ้านคุณ)) ชุมชนบ้านกู่ ม.6 ต.เวียง อ.เวียงป่าเป้า จ.เชียงราย 57170</t>
  </si>
  <si>
    <t>(WIFI 11 ในซอยข้างวัดศรีสุพรรณ(หน้าวัด)) ชุมชนในเวียง ม.2 ต.เวียง อ.เวียงป่าเป้า จ.เชียงราย 57170</t>
  </si>
  <si>
    <t>(WIFI 13 สี่แยก ร.ร.อนุบาลเวียงป่าเป้า) ชุมชนในเวียง ม.2 ต.เวียง อ.เวียงป่าเป้า จ.เชียงราย 57170</t>
  </si>
  <si>
    <t>(WIFI 12 ทิศตะวันออกโรงแรมชัยวาฤทธิ์) ชุมชนในเวียง ม.2 ต.เวียง อ.เวียงป่าเป้า จ.เชียงราย 57170</t>
  </si>
  <si>
    <t>(WIFI 25 ทิศเหนือร.ร.อนุบาลเวียงป่าเป้า) ชุมชนในเวียง ม.2 ต.เวียง อ.เวียงป่าเป้า จ.เชียงราย 57170</t>
  </si>
  <si>
    <t>(WIFI 15 ปากซอยเทศบาล 35) ชุมชนหัวเวียง ม.1 ต.เวียง อ.เวียงป่าเป้า จ.เชียงราย 57170</t>
  </si>
  <si>
    <t>(WIFI 23 ซอยเทศบาล 35 กลางซอย) ชุมชนหัวเวียง ม.1 ต.เวียง อ.เวียงป่าเป้า จ.เชียงราย 57170</t>
  </si>
  <si>
    <t>(WIFI 17 สี่แยก ร.ร.วปค.ด้านทิศเหนือ) ชุมชนหัวเวียง ม.1 ต.เวียง อ.เวียงป่าเป้า จ.เชียงราย 57170</t>
  </si>
  <si>
    <t>(WIFI 1ในซอยเทศบาล41(ซอยก่อนถึงหม้อแปลง) ชุมชนหัวเวียง ม.1 ต.เวียง อ.เวียงป่าเป้า จ.เชียงราย 57170</t>
  </si>
  <si>
    <t>(WIFI 2 ในซอยเทศบาล 39 กลางซอย) ชุมชนหัวเวียง ม.1 ต.เวียง อ.เวียงป่าเป้า จ.เชียงราย 57170</t>
  </si>
  <si>
    <t>(WIFI 4 ในซอยเทศบาล 37 ปากซอย 37/1) ชุมชนหัวเวียง ม.1 ต.เวียง อ.เวียงป่าเป้า จ.เชียงราย 57170</t>
  </si>
  <si>
    <t>(WIFI 9 ปากซอย 31) ศรีเวียงทอง ม.10 ต.เวียง อ.เวียงป่าเป้า จ.เชียงราย 57170</t>
  </si>
  <si>
    <t>(WIFI 10 หน้าวัดป่าม่วง) ศรีเวียงทอง ม.10 ต.เวียง อ.เวียงป่าเป้า จ.เชียงราย 57170</t>
  </si>
  <si>
    <t>เทศบาลตำบลเวียงกาหลง</t>
  </si>
  <si>
    <t>เทศบาลตำบลเวียงกาหลง บ้านแม่ห่างใต้ ม.6 ต.เวียงกาหลง อ.เวียงป่าเป้า จ.เชียงราย 57260</t>
  </si>
  <si>
    <t>555 บ้านศรีเวียงทอง ม.10 ต.เวียง อ.เวียงป่าเป้า จ.เชียงราย 57170</t>
  </si>
  <si>
    <t>เทศบาลตำบลป่างิ้ว</t>
  </si>
  <si>
    <t>ม.1 ต.ป่างิ้ว อ.เวียงป่าเป้า จ.เชียงราย 57170</t>
  </si>
  <si>
    <t>กล้องCCTVบ้านกู่ บ้านกู่ ม.6 ต.เวียง อ.เวียงป่าเป้า จ.เชียงราย 57170</t>
  </si>
  <si>
    <t>กล้องCCTVบ้านหัวเวียง ม.1 ต.เวียง อ.เวียงป่าเป้า จ.เชียงราย 57170</t>
  </si>
  <si>
    <t>กล้องCCTVบ้านศรีเวียงทอง ม.10 ต.เวียง อ.เวียงป่าเป้า จ.เชียงราย 57170</t>
  </si>
  <si>
    <t>กล้องCCTVบ้านในเวียง(ป่าแดง) ม.2 ต.เวียง อ.เวียงป่าเป้า จ.เชียงราย 57170</t>
  </si>
  <si>
    <t>กล้องCCTVบ้านในเวียง(ป่าแดงเจือจันทร์) ม.2 ต.เวียง อ.เวียงป่าเป้า จ.เชียงราย 57170</t>
  </si>
  <si>
    <t>กล้องCCTVบ้านหัวเวียงลูกที่ 2 ม.1 ต.เวียง อ.เวียงป่าเป้า จ.เชียงราย 57170</t>
  </si>
  <si>
    <t>กล้องCCTVบ้านเกาะ ม.8 ต.เวียงกาหลง อ.เวียงป่าเป้า จ.เชียงราย 57260</t>
  </si>
  <si>
    <t>กล้องCCTVปากทางสันมะเค็ด ม.1 ต.เวียงกาหลง อ.เวียงป่าเป้า จ.เชียงราย 57260</t>
  </si>
  <si>
    <t>กล้องCCTVปากทางทุ่งม่าน ม.6 ต.เวียงกาหลง อ.เวียงป่าเป้า จ.เชียงราย 57260</t>
  </si>
  <si>
    <t>กล้องCCTVปากทางเข้าบ้านทุ่งม่านเหนือ ม.13 ต.เวียงกาหลง อ.เวียงป่าเป้า จ.เชียงราย 57260</t>
  </si>
  <si>
    <t>กล้องCCTVสามแยกตลาดทุ่งม่าน ม.13 ต.เวียงกาหลง อ.เวียงป่าเป้า จ.เชียงราย 57260</t>
  </si>
  <si>
    <t>กล้องCCTVหน้าทางเข้าเทศบาลเวียงกาหลง ม.6 ต.เวียงกาหลง อ.เวียงป่าเป้า จ.เชียงราย 57260</t>
  </si>
  <si>
    <t>A17301</t>
  </si>
  <si>
    <t>กฟอ.แม่ลาว</t>
  </si>
  <si>
    <t>ศาลาเอนกประสงค์ฌาปนสถานสุขาภิบาลแม่ลาว</t>
  </si>
  <si>
    <t>ม.4 ต.ดงมะดะ อ.แม่ลาว จ.เชียงราย 57250</t>
  </si>
  <si>
    <t>เทศบาลตำบลดงมะดะ</t>
  </si>
  <si>
    <t>ม.12 ต.ดงมะดะ อ.แม่ลาว จ.เชียงราย 57250</t>
  </si>
  <si>
    <t>เทศบาลตำบลแม่ลาว(ระบบประปาบ้านแม่ลาว)</t>
  </si>
  <si>
    <t>ฌาปณสถานบ.ป่ารวก</t>
  </si>
  <si>
    <t>ม.5 ต.ดงมะดะ อ.แม่ลาว จ.เชียงราย 57250</t>
  </si>
  <si>
    <t>อาคารลานกีฬาเอนกประสงค์ เทศบาลแม่ลาว</t>
  </si>
  <si>
    <t>ม.19 ต.ดงมะดะ อ.แม่ลาว จ.เชียงราย 57250</t>
  </si>
  <si>
    <t>เทศบาลตำบลป่าก่อดำ</t>
  </si>
  <si>
    <t>ม.9 ต.ป่าก่อดำ อ.แม่ลาว จ.เชียงราย 57250</t>
  </si>
  <si>
    <t>เทศบาลตำบลแม่ลาว</t>
  </si>
  <si>
    <t>ถ.พหลโยธิน ต.ดงมะดะ อ.แม่ลาว จ.เชียงราย 57250</t>
  </si>
  <si>
    <t>339 ม.4 ต.ดงมะดะ อ.แม่ลาว จ.เชียงราย 57250</t>
  </si>
  <si>
    <t>ศูนย์พัฒนาเด็กเล็กเทศบาลตำบลแม่ลาว</t>
  </si>
  <si>
    <t>111 ศูนย์เด็กเล็กเทศบาลตำบลแม่ลาว ม.19 ต.ดงมะดะ อ.แม่ลาว จ.เชียงราย 57250</t>
  </si>
  <si>
    <t>เทศบาลตำบลป่าอ้อดอนชัย</t>
  </si>
  <si>
    <t>สนามกีฬากลางตำบลป่าอ้อดอนชัย ต.ป่าอ้อดอนชัย อ.เมืองเชียงราย จ.เชียงราย 57000</t>
  </si>
  <si>
    <t>ศูนย์พัฒนาเด็กเล็กเทศบาลตำบลป่าก่อดำ ต.ป่าก่อดำ อ.แม่ลาว จ.เชียงราย 57250</t>
  </si>
  <si>
    <t>A17401</t>
  </si>
  <si>
    <t>กฟอ.แม่สรวย</t>
  </si>
  <si>
    <t>ศพด.ป่าบง(ทต.เวียงสรวย)</t>
  </si>
  <si>
    <t>235 ม.4 ต.แม่สรวย อ.แม่สรวย จ.เชียงราย 57180</t>
  </si>
  <si>
    <t>เทศบาลตำบลเวียงสรวย</t>
  </si>
  <si>
    <t>ต.แม่สรวย อ.แม่สรวย จ.เชียงราย 57180</t>
  </si>
  <si>
    <t>ตลาดสดสุขาภิบาลแม่สรวย</t>
  </si>
  <si>
    <t>ศพด.โป่งปูเฟือง(ทต.เวียงสรวย)</t>
  </si>
  <si>
    <t>241 ม.1 ต.แม่สรวย อ.แม่สรวย จ.เชียงราย 57180</t>
  </si>
  <si>
    <t>เทศบาลตำบลเจดีย์หลวง</t>
  </si>
  <si>
    <t>ประปาทต.เจดีย์หลวงหมู่.8 ประปาทต.เจดีย์หลวงหมู่.8 ม.8 ต.เจดีย์หลวง อ.แม่สรวย จ.เชียงราย 57180</t>
  </si>
  <si>
    <t>ศูนย์พัฒนาเด็กเล็ก</t>
  </si>
  <si>
    <t xml:space="preserve">  </t>
  </si>
  <si>
    <t>เชียงราย ผลรวม</t>
  </si>
  <si>
    <t>การไฟฟ้าส่วนภูมิภาค</t>
  </si>
  <si>
    <t>สรุปค่าไฟฟ้าค้างชำระของหน่วยงานในสังกัด เทศบาล</t>
  </si>
  <si>
    <t>รายการ</t>
  </si>
  <si>
    <t>จำนวนเงิน</t>
  </si>
  <si>
    <t>รวมเงิน</t>
  </si>
  <si>
    <t>ปีงบประมาณ 2561</t>
  </si>
  <si>
    <r>
      <t xml:space="preserve">เทศบาล </t>
    </r>
    <r>
      <rPr>
        <b/>
        <i/>
        <sz val="18"/>
        <color indexed="10"/>
        <rFont val="TH SarabunPSK"/>
        <family val="2"/>
      </rPr>
      <t>(สำนักงาน)</t>
    </r>
  </si>
  <si>
    <t>ค่าไฟฟ้าสาธารณะส่วนที่เกินสิทธิของ เทศบาล</t>
  </si>
  <si>
    <t>ค่าไฟฟ้าสถานีสูบน้ำด้วยไฟฟ้าของ เทศบาล</t>
  </si>
  <si>
    <t xml:space="preserve">รวมยอดค้างชำระทั้งหมด </t>
  </si>
  <si>
    <r>
      <t xml:space="preserve">สรุปค่าไฟฟ้าค้างชำระของหน่วยงานในสังกัด เทศบาล </t>
    </r>
    <r>
      <rPr>
        <b/>
        <i/>
        <sz val="18"/>
        <color indexed="10"/>
        <rFont val="TH SarabunPSK"/>
        <family val="2"/>
      </rPr>
      <t>(สำนักงาน)</t>
    </r>
  </si>
  <si>
    <t>ลำดับ</t>
  </si>
  <si>
    <t>ชื่อ กฟฟ.</t>
  </si>
  <si>
    <t>ปีงบประมาณ</t>
  </si>
  <si>
    <t xml:space="preserve">เชียงราย </t>
  </si>
  <si>
    <t xml:space="preserve">เชียงใหม่ </t>
  </si>
  <si>
    <t xml:space="preserve">พะเยา </t>
  </si>
  <si>
    <t xml:space="preserve">แม่ฮ่องสอน </t>
  </si>
  <si>
    <t xml:space="preserve">ลำปาง </t>
  </si>
  <si>
    <t xml:space="preserve">ลำพูน </t>
  </si>
  <si>
    <t xml:space="preserve">กำแพงเพชร </t>
  </si>
  <si>
    <t xml:space="preserve">ตาก </t>
  </si>
  <si>
    <t xml:space="preserve">น่าน </t>
  </si>
  <si>
    <t xml:space="preserve">พิจิตร </t>
  </si>
  <si>
    <t xml:space="preserve">พิษณุโลก </t>
  </si>
  <si>
    <t xml:space="preserve">แพร่ </t>
  </si>
  <si>
    <t xml:space="preserve">สุโขทัย </t>
  </si>
  <si>
    <t xml:space="preserve">อุตรดิตถ์ </t>
  </si>
  <si>
    <t xml:space="preserve">ชัยนาท </t>
  </si>
  <si>
    <t xml:space="preserve">นครสวรรค์ </t>
  </si>
  <si>
    <t xml:space="preserve">เพชรบูรณ์ </t>
  </si>
  <si>
    <t xml:space="preserve">ลพบุรี </t>
  </si>
  <si>
    <t xml:space="preserve">สิงห์บุรี </t>
  </si>
  <si>
    <t xml:space="preserve">อุทัยธานี </t>
  </si>
  <si>
    <t xml:space="preserve">ขอนแก่น </t>
  </si>
  <si>
    <t xml:space="preserve">นครพนม </t>
  </si>
  <si>
    <t xml:space="preserve">บึงกาฬ </t>
  </si>
  <si>
    <t xml:space="preserve">เลย </t>
  </si>
  <si>
    <t xml:space="preserve">สกลนคร </t>
  </si>
  <si>
    <t xml:space="preserve">หนองคาย </t>
  </si>
  <si>
    <t xml:space="preserve">หนองบัวลำภู </t>
  </si>
  <si>
    <t xml:space="preserve">อุดรธานี </t>
  </si>
  <si>
    <t xml:space="preserve">กาฬสินธุ์ </t>
  </si>
  <si>
    <t xml:space="preserve">มหาสารคาม </t>
  </si>
  <si>
    <t xml:space="preserve">มุกดาหาร </t>
  </si>
  <si>
    <t xml:space="preserve">ยโสธร </t>
  </si>
  <si>
    <t xml:space="preserve">ร้อยเอ็ด </t>
  </si>
  <si>
    <t xml:space="preserve">ศรีสะเกษ </t>
  </si>
  <si>
    <t xml:space="preserve">อำนาจเจริญ </t>
  </si>
  <si>
    <t xml:space="preserve">อุบลราชธานี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</si>
  <si>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</si>
  <si>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</si>
  <si>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</si>
  <si>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</si>
  <si>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นครนายก </t>
  </si>
  <si>
    <t xml:space="preserve">ปทุมธานี </t>
  </si>
  <si>
    <t xml:space="preserve">ปราจีนบุรี </t>
  </si>
  <si>
    <t xml:space="preserve">พระนครศรีอยุธยา </t>
  </si>
  <si>
    <t xml:space="preserve">สระแก้ว </t>
  </si>
  <si>
    <t xml:space="preserve">สระบุรี </t>
  </si>
  <si>
    <t xml:space="preserve">อ่างทอง </t>
  </si>
  <si>
    <t xml:space="preserve">จันทบุรี </t>
  </si>
  <si>
    <t xml:space="preserve">ฉะเชิงเทรา </t>
  </si>
  <si>
    <t xml:space="preserve">ชลบุรี </t>
  </si>
  <si>
    <t xml:space="preserve">ตราด </t>
  </si>
  <si>
    <t xml:space="preserve">ระยอง </t>
  </si>
  <si>
    <t xml:space="preserve">กาญจนบุรี </t>
  </si>
  <si>
    <t xml:space="preserve">นครปฐม </t>
  </si>
  <si>
    <t xml:space="preserve">สมุทรสาคร </t>
  </si>
  <si>
    <t xml:space="preserve">สุพรรณบุรี </t>
  </si>
  <si>
    <t xml:space="preserve">ชุมพร </t>
  </si>
  <si>
    <t xml:space="preserve">ประจวบคีรีขันธ์ </t>
  </si>
  <si>
    <t xml:space="preserve">เพชรบุรี </t>
  </si>
  <si>
    <t xml:space="preserve">ระนอง </t>
  </si>
  <si>
    <t xml:space="preserve">ราชบุรี </t>
  </si>
  <si>
    <t xml:space="preserve">สมุทรสงคราม </t>
  </si>
  <si>
    <t xml:space="preserve">กระบี่ </t>
  </si>
  <si>
    <t xml:space="preserve">ตรัง </t>
  </si>
  <si>
    <t xml:space="preserve">นครศรีธรรมราช </t>
  </si>
  <si>
    <t xml:space="preserve">พังงา </t>
  </si>
  <si>
    <t xml:space="preserve">ภูเก็ต </t>
  </si>
  <si>
    <t xml:space="preserve">สุราษฎร์ธานี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</si>
  <si>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</si>
  <si>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</si>
  <si>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</si>
  <si>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</si>
  <si>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</si>
  <si>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</si>
  <si>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รวมทั้งหมด</t>
  </si>
  <si>
    <r>
      <t xml:space="preserve">รายละเอียดค่าไฟฟ้าค้างชำระ </t>
    </r>
    <r>
      <rPr>
        <b/>
        <sz val="18"/>
        <color indexed="8"/>
        <rFont val="TH SarabunPSK"/>
        <family val="2"/>
      </rPr>
      <t xml:space="preserve">ของหน่วยงานในสังกัด เทศบาล </t>
    </r>
    <r>
      <rPr>
        <b/>
        <i/>
        <sz val="18"/>
        <color indexed="10"/>
        <rFont val="TH SarabunPSK"/>
        <family val="2"/>
      </rPr>
      <t>(สำนักงาน)</t>
    </r>
  </si>
  <si>
    <t>รหัส กฟฟ.</t>
  </si>
  <si>
    <t>จังหวัด</t>
  </si>
  <si>
    <t>หมายเลขผู้ใช้ไฟ</t>
  </si>
  <si>
    <t>ชื่อ-สกุล</t>
  </si>
  <si>
    <t>ที่อยู่ตามสถานที่ใช้ไฟฟ้า</t>
  </si>
  <si>
    <t>เดือน</t>
  </si>
  <si>
    <t>เพียงวันที่ 31 ธันวาคม 2561</t>
  </si>
  <si>
    <t>ปีงบประมาณ 2562</t>
  </si>
  <si>
    <t>ก่อนปีงบประมาณ 2561</t>
  </si>
  <si>
    <t>ก่อน 2561</t>
  </si>
  <si>
    <t>รวม</t>
  </si>
  <si>
    <t>ค่าไฟฟ้าสถานีสูบน้ำด้วยไฟฟ้า</t>
  </si>
  <si>
    <t>ค่าไฟฟ้าสาธารณะส่วนเกินสิทธิ</t>
  </si>
  <si>
    <t>ค่าไฟฟ้าสำนักงาน</t>
  </si>
  <si>
    <t>องค์การบริหารส่วนตำบล</t>
  </si>
  <si>
    <t>องค์การบริหารส่วนจังหวัด</t>
  </si>
  <si>
    <t>เทศบาล</t>
  </si>
  <si>
    <t>ส่วนราชการ</t>
  </si>
  <si>
    <t>สรุปค่าไฟฟ้าค้างชำระของหน่วยงานในสังกัด องค์กรปกครองส่วนท้องถิ่น</t>
  </si>
  <si>
    <t>รวมองค์กรปกครองส่วนท้องถิ่น</t>
  </si>
  <si>
    <t>อง์การบริหารส่วนตำบล</t>
  </si>
  <si>
    <t>ต.ค. - ธ.ค. 2561</t>
  </si>
  <si>
    <r>
      <t>รวม</t>
    </r>
    <r>
      <rPr>
        <b/>
        <sz val="16"/>
        <rFont val="TH SarabunPSK"/>
        <family val="2"/>
      </rPr>
      <t xml:space="preserve"> ค่าไฟฟ้าประจำเดือน</t>
    </r>
  </si>
  <si>
    <t>ค่าไฟฟ้าประจำเดือน</t>
  </si>
  <si>
    <t xml:space="preserve">หน่วยงาน   </t>
  </si>
  <si>
    <t>หน่วยงาน   การไฟฟ้าส่วนภูมิภาค</t>
  </si>
  <si>
    <r>
      <t>รายงานค่าสาธารณูปโภคประจำเดือน ต.ค. - ธ.ค.</t>
    </r>
    <r>
      <rPr>
        <b/>
        <sz val="16"/>
        <color indexed="10"/>
        <rFont val="TH SarabunPSK"/>
        <family val="2"/>
      </rPr>
      <t xml:space="preserve"> 2561</t>
    </r>
  </si>
  <si>
    <t>สรุปค่าไฟฟ้าค้างชำระของหน่วยงานในสังกัด องค์การบริหารส่วนจังหวัด</t>
  </si>
  <si>
    <r>
      <t xml:space="preserve">องค์การบริหารส่วนจังหวัด </t>
    </r>
    <r>
      <rPr>
        <b/>
        <i/>
        <sz val="16"/>
        <color indexed="10"/>
        <rFont val="TH SarabunPSK"/>
        <family val="2"/>
      </rPr>
      <t>(สำนักงาน)</t>
    </r>
  </si>
  <si>
    <t>ค่าไฟฟ้าสถานีสูบน้ำด้วยไฟฟ้าของ องค์การบริหารส่วนจังหวัด</t>
  </si>
  <si>
    <r>
      <t xml:space="preserve">สรุปค่าไฟฟ้าค้างชำระของหน่วยงานในสังกัด องค์การบริหารส่วนจังหวัด </t>
    </r>
    <r>
      <rPr>
        <b/>
        <i/>
        <sz val="18"/>
        <color indexed="10"/>
        <rFont val="TH SarabunPSK"/>
        <family val="2"/>
      </rPr>
      <t>(สำนักงาน)</t>
    </r>
  </si>
  <si>
    <t>สรุปค่าไฟฟ้าค้างชำระของหน่วยงานในสังกัด องค์การบริหารส่วนตำบล</t>
  </si>
  <si>
    <r>
      <t xml:space="preserve">องค์การบริหารส่วนตำบล </t>
    </r>
    <r>
      <rPr>
        <b/>
        <i/>
        <sz val="18"/>
        <color indexed="10"/>
        <rFont val="TH SarabunPSK"/>
        <family val="2"/>
      </rPr>
      <t>(สำนักงาน)</t>
    </r>
  </si>
  <si>
    <t>ค่าไฟฟ้าสาธารณะส่วนที่เกินสิทธิของ องค์การบริหารส่วนตำบล</t>
  </si>
  <si>
    <t>ค่าไฟฟ้าสถานีสูบน้ำด้วยไฟฟ้าของ องค์การบริหารส่วนตำบล</t>
  </si>
  <si>
    <t>สรุปค่าไฟฟ้าค้างชำระของหน่วยงานในสังกัด องค์การบริหารส่วนตำบล (สำนักงาน)</t>
  </si>
  <si>
    <t xml:space="preserve">สมุทรปราการ </t>
  </si>
  <si>
    <t xml:space="preserve">กรุงเทพมหานคร </t>
  </si>
  <si>
    <r>
      <t xml:space="preserve">รายละเอียดค่าไฟฟ้าค้างชำระของหน่วยงานในสังกัด องค์การบริหารส่วนตำบล </t>
    </r>
    <r>
      <rPr>
        <b/>
        <i/>
        <sz val="18"/>
        <color indexed="10"/>
        <rFont val="TH SarabunPSK"/>
        <family val="2"/>
      </rPr>
      <t>(สำนักงาน)</t>
    </r>
  </si>
  <si>
    <t>อบต.ท่าสาย(หนองน้ำสาธารณะหนองบัว)</t>
  </si>
  <si>
    <t>89/10 ถ.ทางหลวงหมายเลข 1 ม.11 ต.รอบเวียง อ.เมืองเชียงราย จ.เชียงราย 57000</t>
  </si>
  <si>
    <t>อาคารเอนกประสงค์สันขี้เบ้า</t>
  </si>
  <si>
    <t>ม.9 ต.รอบเวียง อ.เมืองเชียงราย จ.เชียงราย 57000</t>
  </si>
  <si>
    <t>อบต.ริมกก</t>
  </si>
  <si>
    <t>ซ.11 ม.3 ต.ริมกก อ.เมืองเชียงราย จ.เชียงราย 57100</t>
  </si>
  <si>
    <t>ต.แม่ยาว อ.เมืองเชียงราย จ.เชียงราย 57100</t>
  </si>
  <si>
    <t>องค์การบริหารส่วนตำบลท่าสาย(ศูนย์เด็กเล็</t>
  </si>
  <si>
    <t>ถ.บ้านหัวดอย ม.6 ต.ท่าสาย อ.เมืองเชียงราย จ.เชียงราย 57000</t>
  </si>
  <si>
    <t>องค์การบริหารส่วนตำบลแม่ยาว</t>
  </si>
  <si>
    <t>กศน. ถ.บ้านทรายมูล ม.8 ต.แม่ยาว อ.เมืองเชียงราย จ.เชียงราย 57100</t>
  </si>
  <si>
    <t>อบต.รอบเวียง</t>
  </si>
  <si>
    <t>336 ม.5 ต.รอบเวียง อ.เมืองเชียงราย จ.เชียงราย 57000</t>
  </si>
  <si>
    <t>อบต.ดอยฮาง(อนุบาลบ้านฮ่องอ้อ)</t>
  </si>
  <si>
    <t>650 ต.ดอยฮาง อ.เมืองเชียงราย จ.เชียงราย 57000</t>
  </si>
  <si>
    <t>องค์การบริหารส่วนตำบลรอบเวียง</t>
  </si>
  <si>
    <t>2 ที่ทำการศูนย์ประสานงานแหล่งทองเที่ยว ม.4 ต.รอบเวียง อ.เมืองเชียงราย จ.เชียงราย 57000</t>
  </si>
  <si>
    <t>ศูนย์การเรียนรู้ ตำบลริมกก ม.6 ต.ริมกก อ.เมืองเชียงราย จ.เชียงราย 57100</t>
  </si>
  <si>
    <t>231 ม.4 ต.ริมกก อ.เมืองเชียงราย จ.เชียงราย 57100</t>
  </si>
  <si>
    <t>ศูนย์บริการโครงการสูบน้ำด้วยไฟฟ้า</t>
  </si>
  <si>
    <t>องค์การบริหารส่วนตำบลผางาม</t>
  </si>
  <si>
    <t>169 ม.9 ต.ผางาม อ.เวียงชัย จ.เชียงราย 57210</t>
  </si>
  <si>
    <t>อบต.ผางาม</t>
  </si>
  <si>
    <t>CCTV-1 บ้านทุ่งยั้ง (จุด1-2) ม.2 ต.ผางาม อ.เวียงชัย จ.เชียงราย 57210</t>
  </si>
  <si>
    <t>CCTV-3 บ้านหัวฝาย ม.3 ต.ผางาม อ.เวียงชัย จ.เชียงราย 57210</t>
  </si>
  <si>
    <t>CCTV-4 บ้านหัวฝาย ม.3 ต.ผางาม อ.เวียงชัย จ.เชียงราย 57210</t>
  </si>
  <si>
    <t>CCTV-5 บ้านหัวฝาย ม.3 ต.ผางาม อ.เวียงชัย จ.เชียงราย 57210</t>
  </si>
  <si>
    <t>CCTV-6 บ้านหัวฝาย ม.3 ต.ผางาม อ.เวียงชัย จ.เชียงราย 57210</t>
  </si>
  <si>
    <t>CCTV-7 บ้านหัวฝาย ม.3 ต.ผางาม อ.เวียงชัย จ.เชียงราย 57210</t>
  </si>
  <si>
    <t>CCTV-8 บ้านหัวฝาย ม.3 ต.ผางาม อ.เวียงชัย จ.เชียงราย 57210</t>
  </si>
  <si>
    <t>ศูนย์พัฒนาฯ อบต.ผางาม1 บ้านเนินสยาม ศูนย์พัฒนาเด็กเล็ก อบต.ผางาม1 ม.10 ต.ผางาม อ.เวียงชัย จ.เชียงราย 57210</t>
  </si>
  <si>
    <t>อบต.ดงมหาวัน</t>
  </si>
  <si>
    <t>ม.5 ต.ดงมหาวัน อ.เวียงเชียงรุ้ง จ.เชียงราย 57210</t>
  </si>
  <si>
    <t>อบต.ป่าซาง</t>
  </si>
  <si>
    <t>138 ม.11 ต.ป่าซาง อ.เวียงเชียงรุ้ง จ.เชียงราย 57210</t>
  </si>
  <si>
    <t>อบต.ทุ่งก่อ</t>
  </si>
  <si>
    <t>ม.11 ต.ทุ่งก่อ อ.เวียงเชียงรุ้ง จ.เชียงราย 57210</t>
  </si>
  <si>
    <t>องค์การบริการส่วนตำบลป่าซาง</t>
  </si>
  <si>
    <t>ม.11 ต.ป่าซาง อ.เวียงเชียงรุ้ง จ.เชียงราย 57210</t>
  </si>
  <si>
    <t>ศูนย์พัฒนาฯ บ้านห้วยขี้เหล็กกลาง ศูนย์พัฒนาเด็กเล็กฯ อบต.ป่าซาง ม.11 ต.ป่าซาง อ.เวียงเชียงรุ้ง จ.เชียงราย 57210</t>
  </si>
  <si>
    <t>CCTV-1 บ้านห้วยเคียน (หน้าโรงเรียน) ม.5 ต.ทุ่งก่อ อ.เวียงเชียงรุ้ง จ.เชียงราย 57210</t>
  </si>
  <si>
    <t>CCTV-2 บ้านห้วยเคียน ซ.1 ม.5 ต.ทุ่งก่อ อ.เวียงเชียงรุ้ง จ.เชียงราย 57210</t>
  </si>
  <si>
    <t>CCTV-3 บ้านห้วยเคียน ซ.3 ม.5 ต.ทุ่งก่อ อ.เวียงเชียงรุ้ง จ.เชียงราย 57210</t>
  </si>
  <si>
    <t>CCTV-6 บ้านห้วยเคียน (หลังวัด) ม.5 ต.ทุ่งก่อ อ.เวียงเชียงรุ้ง จ.เชียงราย 57210</t>
  </si>
  <si>
    <t>CCTV-8 บ้านห้วยเคียน ซ.3 ม.5 ต.ทุ่งก่อ อ.เวียงเชียงรุ้ง จ.เชียงราย 57210</t>
  </si>
  <si>
    <t>CCTV-จุด1 บ้านร่องหวาย ม.2 ต.ดงมหาวัน อ.เวียงเชียงรุ้ง จ.เชียงราย 57210</t>
  </si>
  <si>
    <t>CCTV-จุด2 บ้านร่องหวาย ม.2 ต.ดงมหาวัน อ.เวียงเชียงรุ้ง จ.เชียงราย 57210</t>
  </si>
  <si>
    <t>CCTV-จุด3 บ้านร่องหวาย ม.2 ต.ดงมหาวัน อ.เวียงเชียงรุ้ง จ.เชียงราย 57210</t>
  </si>
  <si>
    <t>CCTV-จุด4 บ้านร่องหวาย ม.2 ต.ดงมหาวัน อ.เวียงเชียงรุ้ง จ.เชียงราย 57210</t>
  </si>
  <si>
    <t>CCTV-จุด5 บ้านร่องหวาย ม.2 ต.ดงมหาวัน อ.เวียงเชียงรุ้ง จ.เชียงราย 57210</t>
  </si>
  <si>
    <t>CCTV-จุด6 บ้านร่องหวาย ม.2 ต.ดงมหาวัน อ.เวียงเชียงรุ้ง จ.เชียงราย 57210</t>
  </si>
  <si>
    <t>CCTV-จุด7 บ้านร่องหวาย ม.2 ต.ดงมหาวัน อ.เวียงเชียงรุ้ง จ.เชียงราย 57210</t>
  </si>
  <si>
    <t>CCTV-จุด8 บ้านร่องหวาย ม.2 ต.ดงมหาวัน อ.เวียงเชียงรุ้ง จ.เชียงราย 57210</t>
  </si>
  <si>
    <t>ห้วยดินดำ ม.3 ต.ทุ่งก่อ อ.เวียงเชียงรุ้ง จ.เชียงราย 57210</t>
  </si>
  <si>
    <t>ม.3 ต.บ้านดู่ อ.เมืองเชียงราย จ.เชียงราย 57100</t>
  </si>
  <si>
    <t>อ.บ.ต.แม่ข้าวต้ม</t>
  </si>
  <si>
    <t>บ.ร่องก๊อ ม.15 ต.แม่ข้าวต้ม อ.เมืองเชียงราย จ.เชียงราย 57100</t>
  </si>
  <si>
    <t>อาคารหนึ่งตำบลหนึ่งผลิตภัณฑ์</t>
  </si>
  <si>
    <t>ต.นางแล อ.เมืองเชียงราย จ.เชียงราย 57100</t>
  </si>
  <si>
    <t>389 ม.3 ต.ท่าสุด อ.เมืองเชียงราย จ.เชียงราย 57100</t>
  </si>
  <si>
    <t>อบต.แม่ข้าวต้ม</t>
  </si>
  <si>
    <t>ต.แม่ข้าวต้ม อ.เมืองเชียงราย จ.เชียงราย 57100</t>
  </si>
  <si>
    <t>ศูนย์พัฒนาเด็กเล็ก บ.ห้วยเจริญ ต.แม่ข้าวต้ม อ.เมืองเชียงราย จ.เชียงราย 57100</t>
  </si>
  <si>
    <t xml:space="preserve"> ศูนย์พัฒนาเด็กเล็ก บ้านจะคือ (อบต.ห้วยชมภู)</t>
  </si>
  <si>
    <t>45 ม.10 ต.ห้วยชมภู อ.เมืองเชียงราย จ.เชียงราย 57000</t>
  </si>
  <si>
    <t>องค์การบริหารส่วนตำบลศรีเมืองชุม</t>
  </si>
  <si>
    <t>ต.ศรีเมืองชุม อ.แม่สาย จ.เชียงราย 57130</t>
  </si>
  <si>
    <t>ไฟสาธารณะสนามกีฬาตำบลแม่สาย</t>
  </si>
  <si>
    <t>ม.4 ต.แม่สาย อ.แม่สาย จ.เชียงราย 57130</t>
  </si>
  <si>
    <t>องค์การบริหารส่วนตำบลโป่งงาม(ศูนย์เด็กเล</t>
  </si>
  <si>
    <t>249/1 ม.2 ต.โป่งงาม อ.แม่สาย จ.เชียงราย 57130</t>
  </si>
  <si>
    <t>ศูนย์พัฒนาเด็กเล็กบ้านป่าเหมือด</t>
  </si>
  <si>
    <t>590 ม.9 ต.เวียงพางคำ อ.แม่สาย จ.เชียงราย 57130</t>
  </si>
  <si>
    <t>ศูนย์พัฒนาเด็กเล็กบ้านป่าเหมือดรุ่งเจริญ</t>
  </si>
  <si>
    <t>158 ม.5 ต.เวียงพางคำ อ.แม่สาย จ.เชียงราย 57130</t>
  </si>
  <si>
    <t>องค์การบริหารส่วนตำบลโป่งผา</t>
  </si>
  <si>
    <t>ม.1 ต.โป่งผา อ.แม่สาย จ.เชียงราย 57130</t>
  </si>
  <si>
    <t>อบต.โป่งผา</t>
  </si>
  <si>
    <t>222 ม.5 ต.โป่งผา อ.แม่สาย จ.เชียงราย 57130</t>
  </si>
  <si>
    <t>อาคารองค์การส่วนบริหารตำบลเกาะช้าง</t>
  </si>
  <si>
    <t>ม.1 ต.เกาะช้าง อ.แม่สาย จ.เชียงราย 57130</t>
  </si>
  <si>
    <t>องค์การบริหารส่วนตำบลเกาะช้าง</t>
  </si>
  <si>
    <t>อบต.โป่งงาม</t>
  </si>
  <si>
    <t>ม.5 ต.โป่งงาม อ.แม่สาย จ.เชียงราย 57130</t>
  </si>
  <si>
    <t>องค์การบริหารส่วนตำบลโป่งงาม</t>
  </si>
  <si>
    <t>ต.โป่งงาม อ.แม่สาย จ.เชียงราย 57130</t>
  </si>
  <si>
    <t>องค์การบริหารส่วนตำบลโป่งงาม (ศูนย์เด็กเ</t>
  </si>
  <si>
    <t>160/1 ม.12 ต.โป่งงาม อ.แม่สาย จ.เชียงราย 57130</t>
  </si>
  <si>
    <t>ศูนย์พัฒนาเด็กเล็กบ้านห้วยน้ำริน</t>
  </si>
  <si>
    <t>86 ม.7 ต.เวียงพางคำ อ.แม่สาย จ.เชียงราย 57130</t>
  </si>
  <si>
    <t>กล้องCCTVจุดที่8บ้านสันนาปากซอย12 ม.2 ต.เกาะช้าง อ.แม่สาย จ.เชียงราย 57130</t>
  </si>
  <si>
    <t>กล้องCCTVจุดที่2ตรงข้ามปากซอยเวียงหอมการ ม.6 ต.เกาะช้าง อ.แม่สาย จ.เชียงราย 57130</t>
  </si>
  <si>
    <t>กล้องCCTVจุดที่3หน้าตลาดป่าแดง ม.5 ต.เกาะช้าง อ.แม่สาย จ.เชียงราย 57130</t>
  </si>
  <si>
    <t>กล้องCCTVจุดที่4ตรงข้ามซอยท่าดินดำ ม.10 ต.เกาะช้าง อ.แม่สาย จ.เชียงราย 57130</t>
  </si>
  <si>
    <t>กล้องCCTVจุดที่5หน้าตลาดม่วงคำ ม.7 ต.เกาะช้าง อ.แม่สาย จ.เชียงราย 57130</t>
  </si>
  <si>
    <t>กล้องCCTVจุดที่7บ้านปางห้าซอย6 ม.1 ต.เกาะช้าง อ.แม่สาย จ.เชียงราย 57130</t>
  </si>
  <si>
    <t>กล้องCCTVจุดที่9สามแยกโรงเรียนสันหลวง ม.4 ต.เกาะช้าง อ.แม่สาย จ.เชียงราย 57130</t>
  </si>
  <si>
    <t>กล้องCCTVจุดที่10สามแยก รร.สันบุญเรือง ม.3 ต.เกาะช้าง อ.แม่สาย จ.เชียงราย 57130</t>
  </si>
  <si>
    <t>บ่อบำบัดน้ำเสีย การเคหะแห่งชาติ ม.5 ต.โป่งผา อ.แม่สาย จ.เชียงราย 57130</t>
  </si>
  <si>
    <t>300/1 ม.5 ต.โป่งผา อ.แม่สาย จ.เชียงราย 57130</t>
  </si>
  <si>
    <t>บ้านบ้านสันป่าสัก ม.7WI-FI ม.7 ต.โป่งผา อ.แม่สาย จ.เชียงราย 57130</t>
  </si>
  <si>
    <t>ม.3ซอย1 ม.3 ต.โป่งงาม อ.แม่สาย จ.เชียงราย 57130</t>
  </si>
  <si>
    <t>ม.6 ม.6 ต.โป่งงาม อ.แม่สาย จ.เชียงราย 57130</t>
  </si>
  <si>
    <t>ม.12 หน้าบ้านสอนภาษาจีน ม.12 ต.โป่งงาม อ.แม่สาย จ.เชียงราย 57130</t>
  </si>
  <si>
    <t>ม.9 ม.9 ต.โป่งงาม อ.แม่สาย จ.เชียงราย 57130</t>
  </si>
  <si>
    <t>ม.9 หน้าวัดโป่งผา ม.9 ต.โป่งงาม อ.แม่สาย จ.เชียงราย 57130</t>
  </si>
  <si>
    <t>ม.8 หน้าหอพ่อปู่ ม.8 ต.โป่งงาม อ.แม่สาย จ.เชียงราย 57130</t>
  </si>
  <si>
    <t>ม.7 สี่แยกหน้าตลาด ม.7 ต.โป่งงาม อ.แม่สาย จ.เชียงราย 57130</t>
  </si>
  <si>
    <t>ม.4 ข้างบ้านผู้ใหญ่บ้าน ม.4 ต.โป่งงาม อ.แม่สาย จ.เชียงราย 57130</t>
  </si>
  <si>
    <t>ม.2 เยื้องปากซอย2 ม.2 ต.โป่งงาม อ.แม่สาย จ.เชียงราย 57130</t>
  </si>
  <si>
    <t>ม.12 ม.12 ต.โป่งงาม อ.แม่สาย จ.เชียงราย 57130</t>
  </si>
  <si>
    <t>ม.3 หน้าตรวจสภาพรถบ้านถ้ำ ม.3 ต.โป่งงาม อ.แม่สาย จ.เชียงราย 57130</t>
  </si>
  <si>
    <t>ม.12ข้างอาคารเอนกประสงค์ ม.12 ต.โป่งงาม อ.แม่สาย จ.เชียงราย 57130</t>
  </si>
  <si>
    <t>ม.1แยกวงเวียนซอย1 ม.1 ต.โป่งงาม อ.แม่สาย จ.เชียงราย 57130</t>
  </si>
  <si>
    <t>ม.1หน้าบ้านนายสำราญ ปินตาดวง ม.1 ต.โป่งงาม อ.แม่สาย จ.เชียงราย 57130</t>
  </si>
  <si>
    <t>กล้องcctv จุดที่ 1-2หน้าตลาดบ้านโป่ง ต.โป่งงาม อ.แม่สาย จ.เชียงราย 57130</t>
  </si>
  <si>
    <t>กล้องcctv จุดที่7- 8หน้าร้านข้าวเส้นข้าว ต.โป่งงาม อ.แม่สาย จ.เชียงราย 57130</t>
  </si>
  <si>
    <t>กล้องcctv จุดที่ UTPหน้า อบต. ต.โป่งงาม อ.แม่สาย จ.เชียงราย 57130</t>
  </si>
  <si>
    <t>กล้องcctv จุดที่ 5ปากซอยบ้านถ้ำ ต.โป่งงาม อ.แม่สาย จ.เชียงราย 57130</t>
  </si>
  <si>
    <t>กล้องcctvจุดที่6สี่แยกก่อนถึง  รรอาชีวะ ต.โป่งงาม อ.แม่สาย จ.เชียงราย 57130</t>
  </si>
  <si>
    <t>บ่อบำบัดน้ำเสีย เอิ้ออาทร2 ม.5 ต.โป่งผา อ.แม่สาย จ.เชียงราย 57130</t>
  </si>
  <si>
    <t>357 ม.2 ต.โป่งงาม อ.แม่สาย จ.เชียงราย 57130</t>
  </si>
  <si>
    <t>(กลุ่มบริหารการใช้น้ำคลอง อาร์เอ็มซี๓ ม.11 ต.เกาะช้าง อ.แม่สาย จ.เชียงราย 57130</t>
  </si>
  <si>
    <t>อบต.แม่จัน</t>
  </si>
  <si>
    <t>(กศน.ต.แม่จัน) (กศน.ต.แม่จัน) ม.5 ต.แม่จัน อ.แม่จัน จ.เชียงราย 57110</t>
  </si>
  <si>
    <t>อบต.สันทราย</t>
  </si>
  <si>
    <t>ม.2 ต.สันทราย อ.แม่จัน จ.เชียงราย 57110</t>
  </si>
  <si>
    <t>อบต.จอมสวรรค์</t>
  </si>
  <si>
    <t>103 ม.2 ต.จอมสวรรค์ อ.แม่จัน จ.เชียงราย 57110</t>
  </si>
  <si>
    <t>สำนักงานองค์การบริหารส่วนตำบลแม่จัน</t>
  </si>
  <si>
    <t>ม.5 ต.แม่จัน อ.แม่จัน จ.เชียงราย 57110</t>
  </si>
  <si>
    <t>อบต.ป่าตึง (ศูนย์พัฒนาเด็กเล็ก)</t>
  </si>
  <si>
    <t>ต.ป่าตึง อ.แม่จัน จ.เชียงราย 57110</t>
  </si>
  <si>
    <t>องค์การบริหารส่วนตำบลป่าตึง</t>
  </si>
  <si>
    <t>ม.11 ต.ป่าตึง อ.แม่จัน จ.เชียงราย 57110</t>
  </si>
  <si>
    <t>อบต.แม่จัน(โครงการต้นแบบศูนย์ทางไกล ม.แม</t>
  </si>
  <si>
    <t>ม.13 ต.แม่จัน อ.แม่จัน จ.เชียงราย 57110</t>
  </si>
  <si>
    <t>ม.1 ต.จอมสวรรค์ อ.แม่จัน จ.เชียงราย 57110</t>
  </si>
  <si>
    <t>อบต.ป่าตึง</t>
  </si>
  <si>
    <t>(กล้อง CCTV.สามแยก บ.ผาตั้ง) บ.ผาตั้ง ม.6 ต.ป่าตึง อ.แม่จัน จ.เชียงราย 57110</t>
  </si>
  <si>
    <t>(CCTV บ.ปางสา.1) ม.17 ต.ป่าตึง อ.แม่จัน จ.เชียงราย 57110</t>
  </si>
  <si>
    <t>(CCTV บ.ปางสา.2) ม.17 ต.ป่าตึง อ.แม่จัน จ.เชียงราย 57110</t>
  </si>
  <si>
    <t>(CCTV บ.ปางสา.3) ม.17 ต.ป่าตึง อ.แม่จัน จ.เชียงราย 57110</t>
  </si>
  <si>
    <t>(CCTV.หนองแว่น.2) ม.9 ต.แม่จัน อ.แม่จัน จ.เชียงราย 57110</t>
  </si>
  <si>
    <t>(CCTV.หนองแว่น.3) ม.9 ต.แม่จัน อ.แม่จัน จ.เชียงราย 57110</t>
  </si>
  <si>
    <t>(CCTV.หนองแว่น.4) ม.9 ต.แม่จัน อ.แม่จัน จ.เชียงราย 57110</t>
  </si>
  <si>
    <t>(CCTV.หนองแว่น.5) ม.9 ต.แม่จัน อ.แม่จัน จ.เชียงราย 57110</t>
  </si>
  <si>
    <t>(CCTV.หนองแว่น.6) ม.9 ต.แม่จัน อ.แม่จัน จ.เชียงราย 57110</t>
  </si>
  <si>
    <t>(CCTV.หนองแว่น.7) ม.9 ต.แม่จัน อ.แม่จัน จ.เชียงราย 57110</t>
  </si>
  <si>
    <t>(CCTV.หนองแว่น.8) ม.9 ต.แม่จัน อ.แม่จัน จ.เชียงราย 57110</t>
  </si>
  <si>
    <t>(CCTV.หนองแว่น.1) ม.9 ต.แม่จัน อ.แม่จัน จ.เชียงราย 57110</t>
  </si>
  <si>
    <t>(CCTV.หนองแว่น.9) ต.แม่จัน อ.แม่จัน จ.เชียงราย 57110</t>
  </si>
  <si>
    <t>ศูนย์บริหารจัดการขยะ ม.7 ศูนย์บริหารจัดการขยะ ม.7 ม.7 ต.ป่าตึง อ.แม่จัน จ.เชียงราย 57110</t>
  </si>
  <si>
    <t>A08205</t>
  </si>
  <si>
    <t>กฟบ.เทอดไทย</t>
  </si>
  <si>
    <t>อบต.เทอดไทย</t>
  </si>
  <si>
    <t>658 ม.1 ม.1 ต.เทอดไทย อ.แม่ฟ้าหลวง จ.เชียงราย 57110</t>
  </si>
  <si>
    <t>อบต.แม่สลองใน</t>
  </si>
  <si>
    <t>ม.1 ต.แม่สลองใน อ.แม่ฟ้าหลวง จ.เชียงราย 57110</t>
  </si>
  <si>
    <t>ศูนย์เด็กเล็กบ้านหินแตก ม.1</t>
  </si>
  <si>
    <t>ศูนย์เด็กเล็กบ้านสันมะเค็ด</t>
  </si>
  <si>
    <t>130/1 ม.23 ต.แม่สลองใน อ.แม่ฟ้าหลวง จ.เชียงราย 57110</t>
  </si>
  <si>
    <t>(CCTV บ.หินแตก.1) ต.แม่สลองใน อ.แม่ฟ้าหลวง จ.เชียงราย 57110</t>
  </si>
  <si>
    <t>(CCTV บ.หินแตก.2) ต.แม่สลองใน อ.แม่ฟ้าหลวง จ.เชียงราย 57110</t>
  </si>
  <si>
    <t>(CCTV บ.หินแตก.3) (CCTV.บ.หินแตก.3) ต.แม่สลองใน อ.แม่ฟ้าหลวง จ.เชียงราย 57110</t>
  </si>
  <si>
    <t>อาคารเก็บของหมู่บ้านป่าซางงาม</t>
  </si>
  <si>
    <t>องค์การบริหารส่วนตำบลหนองป่าก่อ</t>
  </si>
  <si>
    <t>ม.3 ต.หนองป่าก่อ อ.ดอยหลวง จ.เชียงราย 57110</t>
  </si>
  <si>
    <t>อบต.โชคชัย</t>
  </si>
  <si>
    <t>ม.3 ต.โชคชัย อ.ดอยหลวง จ.เชียงราย 57110</t>
  </si>
  <si>
    <t>ศูนย์การเรียนรู้บ้านคีรีสุวรรณ</t>
  </si>
  <si>
    <t>บ.คีรีสุวรรณ ม.7 ต.หนองป่าก่อ อ.ดอยหลวง จ.เชียงราย 57110</t>
  </si>
  <si>
    <t>อบต.ปงน้อย</t>
  </si>
  <si>
    <t>ที่ทำการ อบต.ปงน้อย บ.ปงน้อย ม.10 ต.ปงน้อย กิ่งอำเภอดอยหลวง จ.เชียงราย 57110</t>
  </si>
  <si>
    <t>ศูนย์พัฒนาเด็กเล็ก ตำบลหนองป่าก่อ ศูนย์พัฒนาเด็กเล็ก ต.หนองป่าก่อ ม.3 ต.หนองป่าก่อ กิ่งอำเภอดอยหลวง จ.เชียงราย 57110</t>
  </si>
  <si>
    <t>A08207</t>
  </si>
  <si>
    <t>กฟต.แม่สลองนอก</t>
  </si>
  <si>
    <t>ศูนย์เด็กเล็กบ้านอาแหม</t>
  </si>
  <si>
    <t>ม.3 ต.แม่สลองใน อ.แม่ฟ้าหลวง จ.เชียงราย 57110</t>
  </si>
  <si>
    <t>อบต.แม่สลองนอก</t>
  </si>
  <si>
    <t>ต.แม่สลองนอก อ.แม่ฟ้าหลวง จ.เชียงราย 57110</t>
  </si>
  <si>
    <t>องค์การบริหารส่วนตำบลแม่สลองนอก</t>
  </si>
  <si>
    <t>ม.1 ต.แม่สลองนอก อ.แม่ฟ้าหลวง จ.เชียงราย 57110</t>
  </si>
  <si>
    <t>องค์การบริหารส่วนตำบลโยนก</t>
  </si>
  <si>
    <t>ม.1 ต.โยนก อ.เชียงแสน จ.เชียงราย 57150</t>
  </si>
  <si>
    <t>ศูนย์พัฒนาเด็กเล็กบ้านห้วยนำเย็น ม.13</t>
  </si>
  <si>
    <t>ม.13 ต.บ้านแซว อ.เชียงแสน จ.เชียงราย 57150</t>
  </si>
  <si>
    <t>สถานีสูบน้ำบ้านแซว</t>
  </si>
  <si>
    <t>อบต.ป่าสัก</t>
  </si>
  <si>
    <t>358 ม.3 ต.ป่าสัก อ.เชียงแสน จ.เชียงราย 57150</t>
  </si>
  <si>
    <t>อบต.ศรีดอนมูล</t>
  </si>
  <si>
    <t>ม.10 ต.ศรีดอนมูล อ.เชียงแสน จ.เชียงราย 57150</t>
  </si>
  <si>
    <t>กล้อง CCTVแยกวงเวียนบ้านด้าย ม.3 ต.ศรีดอนมูล อ.เชียงแสน จ.เชียงราย 57150</t>
  </si>
  <si>
    <t>กล้อง CCTVสี่แยกบ้านศรีดอนมูล ม.9 ต.ศรีดอนมูล อ.เชียงแสน จ.เชียงราย 57150</t>
  </si>
  <si>
    <t>กล้อง CCTVสามแยกบ้านป่าก๋อย ม.11 ต.ศรีดอนมูล อ.เชียงแสน จ.เชียงราย 57150</t>
  </si>
  <si>
    <t>อบต.บ้านด้าย</t>
  </si>
  <si>
    <t>138 ม.1 ต.บ้านด้าย อ.แม่สาย จ.เชียงราย 57220</t>
  </si>
  <si>
    <t>มิเตอร์ชั่วคราวโรงเรียนบ้านหนองบัวสด ม.5 ต.ป่าสัก อ.เชียงแสน จ.เชียงราย 57150</t>
  </si>
  <si>
    <t>สถานีสูบน้ำด้วยไฟฟ้าบ้านหนองบัวหลวง ต.ป่าสัก อ.เชียงแสน จ.เชียงราย 57150</t>
  </si>
  <si>
    <t>กล้อง CCTV จุดที่5 ต.ป่าสัก อ.เชียงแสน จ.เชียงราย 57150</t>
  </si>
  <si>
    <t>กล้อง CCTV จุดที่2 ม.12 ต.ป่าสัก อ.เชียงแสน จ.เชียงราย 57150</t>
  </si>
  <si>
    <t>กล้อง CCTV จุดที่3 ม.13 ต.ป่าสัก อ.เชียงแสน จ.เชียงราย 57150</t>
  </si>
  <si>
    <t>กล้อง CCTV จุดที่4 ม.12 ต.ป่าสัก อ.เชียงแสน จ.เชียงราย 57150</t>
  </si>
  <si>
    <t>ศูนย์พัฒนาเด็กเล็ก อบต.ห้วยไคร้</t>
  </si>
  <si>
    <t>95/1 ม.4 ต.ห้วยไคร้ อ.แม่สาย จ.เชียงราย 57220</t>
  </si>
  <si>
    <t>อบต.ห้วยไคร้</t>
  </si>
  <si>
    <t>ศูนย์พัฒนเด็กเล็กบ้านห้วยนำขุ่น</t>
  </si>
  <si>
    <t>ม.1 ต.แม่ฟ้าหลวง อ.แม่ฟ้าหลวง จ.เชียงราย 57110</t>
  </si>
  <si>
    <t>ศูนย์พัฒนาเด็กเล็กบ้านเวียงสา</t>
  </si>
  <si>
    <t>ม.7 ต.ศรีค้ำ อ.แม่จัน จ.เชียงราย 57110</t>
  </si>
  <si>
    <t>อบต.ศรีค้ำ</t>
  </si>
  <si>
    <t>ลานกีฬา อบต.ศรีค้ำ ม.7 ต.ศรีค้ำ อ.แม่จัน จ.เชียงราย 57110</t>
  </si>
  <si>
    <t>(โรงจอดรถ อบต.ห้วยไคร้) ม.4 ต.ห้วยไคร้ อ.แม่สาย จ.เชียงราย 57220</t>
  </si>
  <si>
    <t>A08402</t>
  </si>
  <si>
    <t>กฟฟ.ดอยตุง</t>
  </si>
  <si>
    <t>ศูนย์ส่งเสริมผลิตภัณฑ์ชาองค์การบริหารส่ว</t>
  </si>
  <si>
    <t>ม.5 ต.แม่ฟ้าหลวง อ.แม่ฟ้าหลวง จ.เชียงราย 57110</t>
  </si>
  <si>
    <t>โรงสูบน้ำพลังไฟฟ้าโครงการพัฒนาดอยตุง</t>
  </si>
  <si>
    <t>ต.ห้วยไคร้ อ.แม่สาย จ.เชียงราย 57220</t>
  </si>
  <si>
    <t xml:space="preserve"> อาคารบริการประชาชน องค์การบริหารส่วนตำบลแม่ฟ้าหลวง</t>
  </si>
  <si>
    <t>65 ม.5 ต.แม่ฟ้าหลวง อ.แม่ฟ้าหลวง จ.เชียงราย 57110</t>
  </si>
  <si>
    <t>ศส.มธ.บ้านร่องแซ่</t>
  </si>
  <si>
    <t>ม.4 ต.เวียง อ.เทิง จ.เชียงราย 57160</t>
  </si>
  <si>
    <t>ศูนย์พัฒนาเด็กเล็กบ้านร่องแช่</t>
  </si>
  <si>
    <t>ศูนย์พัฒนาเด็กเล็กบ้านห้วยหลวง</t>
  </si>
  <si>
    <t>ม.13 ต.เวียง อ.เทิง จ.เชียงราย 57160</t>
  </si>
  <si>
    <t>ศูนย์ฝึกอาชีพองค์การบริหารตำบลตับเต่า</t>
  </si>
  <si>
    <t>โรงฆ่าสัตว์ อบต. หงาว</t>
  </si>
  <si>
    <t>ม.3 ต.หงาว อ.เทิง จ.เชียงราย 57160</t>
  </si>
  <si>
    <t>ศูนย์พัฒนาเด็กเล็ก อบต.ตับเต่า(โจ้โก้)</t>
  </si>
  <si>
    <t>131 ม.5 ต.ตับเต่า อ.เทิง จ.เชียงราย 57160</t>
  </si>
  <si>
    <t>ศูนย์พัฒนาเด็กเล็กบ้านร่มโพธิ์ไทย(อบต.ตับเต่า)</t>
  </si>
  <si>
    <t>องค์การบริหารส่วนตำบลปล้อง</t>
  </si>
  <si>
    <t>199 ม.10 ต.ปล้อง อ.เทิง จ.เชียงราย 57230</t>
  </si>
  <si>
    <t>องค์การบริหารส่วนตำบลแม่ลอย</t>
  </si>
  <si>
    <t>158 ม.8 ต.แม่ลอย อ.เทิง จ.เชียงราย 57230</t>
  </si>
  <si>
    <t>ศูนย์โครงการพัฒนาศักยภาพภูชี้ฟ้า</t>
  </si>
  <si>
    <t>54 ม.24 ต.ตับเต่า อ.เทิง จ.เชียงราย 57160</t>
  </si>
  <si>
    <t>สถานีสูบน้ำพลังงานไฟฟ้าบ้านใหม่สันทราย ม</t>
  </si>
  <si>
    <t>ต.สันทรายงาม อ.เทิง จ.เชียงราย 57160</t>
  </si>
  <si>
    <t>สำนักงานส่งเสริมการปกครองท้องถิ่นอำเภอเทิง</t>
  </si>
  <si>
    <t>สถานีสูบน้ำบ้านตั้งข้าว</t>
  </si>
  <si>
    <t>สถานีสูบน้ำบ้านสันทรายงาม</t>
  </si>
  <si>
    <t>องค์การบริหารส่วนตำบลหนองแรด</t>
  </si>
  <si>
    <t>149 ม.2 ต.หนองแรด อ.เทิง จ.เชียงราย 57230</t>
  </si>
  <si>
    <t>ศูนย์บริการนักท่องเที่ยวภูชี้ฟ้า อบต.ตับ</t>
  </si>
  <si>
    <t>ม.10 ต.ตับเต่า อ.เทิง จ.เชียงราย 57160</t>
  </si>
  <si>
    <t>ศูนย์พัฒนาเด็กเล็กบ้านทุ่งโห้ง</t>
  </si>
  <si>
    <t>343 ม.5 ต.เวียง อ.เทิง จ.เชียงราย 57160</t>
  </si>
  <si>
    <t>ศูนย์พัฒนาเด็กเล็กบ้านฟ้าไทยงาม</t>
  </si>
  <si>
    <t>52 ม.13 ต.ปอ อ.เวียงแก่น จ.เชียงราย 57310</t>
  </si>
  <si>
    <t>ศูยน์พัฒนาเด็กเล็กบ้านราษฎร์ภักดี(อบต.ตับเต่า)</t>
  </si>
  <si>
    <t>ม.25 ต.ตับเต่า อ.เทิง จ.เชียงราย 57160</t>
  </si>
  <si>
    <t>ศาลาประชาคมบ้านสัก ม. 21</t>
  </si>
  <si>
    <t>ม.12 ต.งิ้ว อ.เทิง จ.เชียงราย 57160</t>
  </si>
  <si>
    <t>ศูยน์พัฒนาเด็กเล็กบ้านแผ่นดินทอง(อบต.ตับเต่า)</t>
  </si>
  <si>
    <t>230 บ้านแผ่นดินทอง ม.12 ต.ตับเต่า อ.เทิง จ.เชียงราย 57160</t>
  </si>
  <si>
    <t>ศูนย์พัฒนาเด็กเล็กบ้านขุนต้า(อบต.ตับเต่า)</t>
  </si>
  <si>
    <t>65 ม.11 ต.ตับเต่า อ.เทิง จ.เชียงราย 57160</t>
  </si>
  <si>
    <t>ศูนย์การเรียนชุมชนวัดเทิงเสาหิน</t>
  </si>
  <si>
    <t>ม.10 ต.เวียง อ.เทิง จ.เชียงราย 57160</t>
  </si>
  <si>
    <t>ศูยน์พัฒนาเด็กเล็กบ้านรักแผ่นดิน(อบต.ตับเต่า)</t>
  </si>
  <si>
    <t>132 ต.ตับเต่า อ.เทิง จ.เชียงราย 57160</t>
  </si>
  <si>
    <t>อาคารเอนกประสงค์บ้านห้วยไคร้ใต้</t>
  </si>
  <si>
    <t>24/1 ม.24 ต.เวียง อ.เทิง จ.เชียงราย 57160</t>
  </si>
  <si>
    <t>อาคารเอนกประสงค์บ้านห้วยผึ้ง</t>
  </si>
  <si>
    <t>82/1 ม.11 ต.เวียง อ.เทิง จ.เชียงราย 57160</t>
  </si>
  <si>
    <t>ศูนย์การเรียนชุมชุนแม่ฟ้าหลวง</t>
  </si>
  <si>
    <t>ม.21 ต.ตับเต่า อ.เทิง จ.เชียงราย 57160</t>
  </si>
  <si>
    <t>อาคารเอนกประสงค์ ม.16</t>
  </si>
  <si>
    <t>145 ม.16 ต.งิ้ว อ.เทิง จ.เชียงราย 57160</t>
  </si>
  <si>
    <t>ที่ทำการสูบน้ำอบต.รส่วนตำบลแม่ลอ</t>
  </si>
  <si>
    <t>161 ม.1 ต.แม่ลอย อ.เทิง จ.เชียงราย 57230</t>
  </si>
  <si>
    <t>อาคารเอนกประสงค์บ้านสันทรายทอง</t>
  </si>
  <si>
    <t>ม.6 ต.สันทรายงาม อ.เทิง จ.เชียงราย 57160</t>
  </si>
  <si>
    <t>ศูนย์ฝึกวิชาชีพประจำหมู่บ้านห้วยระเมศ</t>
  </si>
  <si>
    <t>141 ม.23 ต.เวียง อ.เทิง จ.เชียงราย 57160</t>
  </si>
  <si>
    <t>ศูนย์พัฒนาเด็กเล็กบ้านใหม่</t>
  </si>
  <si>
    <t>102 ม.10 ต.เวียง อ.เทิง จ.เชียงราย 57160</t>
  </si>
  <si>
    <t>ศูนย์พัฒนาเด็กเล็กตำบลแม่ลอย</t>
  </si>
  <si>
    <t>ม.6 ต.แม่ลอย อ.เทิง จ.เชียงราย 57230</t>
  </si>
  <si>
    <t>องค์การบริหารส่วนตำบลเวียง</t>
  </si>
  <si>
    <t>345 ม.12 ต.เวียง อ.เทิง จ.เชียงราย 57160</t>
  </si>
  <si>
    <t>ศูยน์พัฒนาเด็กเล็กบ้านเล่าตาขาว</t>
  </si>
  <si>
    <t>97 ม.21 ต.ตับเต่า อ.เทิง จ.เชียงราย 57160</t>
  </si>
  <si>
    <t>ศูนย์ อปพร. ตำบลปล้อง</t>
  </si>
  <si>
    <t>199/1 ม.10 ต.ปล้อง อ.เทิง จ.เชียงราย 57230</t>
  </si>
  <si>
    <t>องค์การบริหารส่วนตำบลตับเต่า</t>
  </si>
  <si>
    <t>CCTV จุดที1 บ้านแผ่นดินทอง ม.12 ต.ตับเต่า อ.เทิง จ.เชียงราย 57160</t>
  </si>
  <si>
    <t>CCTVจุดที2 บ้านแผ่นดินทอง ม.12 ต.ตับเต่า อ.เทิง จ.เชียงราย 57160</t>
  </si>
  <si>
    <t>CCTVจุดที3 บ้านแผ่นดินทอง ม.12 ต.ตับเต่า อ.เทิง จ.เชียงราย 57160</t>
  </si>
  <si>
    <t>CCTVจุดที4 บ้านแผ่นดินทอง ม.12 ต.ตับเต่า อ.เทิง จ.เชียงราย 57160</t>
  </si>
  <si>
    <t>CCTVจุดที5 บ้านแผ่นดินทอง ม.12 ต.ตับเต่า อ.เทิง จ.เชียงราย 57160</t>
  </si>
  <si>
    <t>CCTVจุดที่.6 บ้านรักแผ่นดิน ม.15 ต.ตับเต่า อ.เทิง จ.เชียงราย 57160</t>
  </si>
  <si>
    <t>247 บ้านปางค่า ม.8 ต.ตับเต่า อ.เทิง จ.เชียงราย 57160</t>
  </si>
  <si>
    <t>ศูนย์พัฒนาเด็กเล็กบ้านห้วยไคร้</t>
  </si>
  <si>
    <t>135 ม.25 ต.เวียง อ.เทิง จ.เชียงราย 57160</t>
  </si>
  <si>
    <t>เสียงตามสาย บ้านป่ามื่น ม.9 ต.ปล้อง อ.เทิง จ.เชียงราย 57230</t>
  </si>
  <si>
    <t>เสียงตามสาย บ้านปล้องใต้ ม.3 ต.ปล้อง อ.เทิง จ.เชียงราย 57230</t>
  </si>
  <si>
    <t>เสียงตามสาย บ้านทุ่งเจริญ ม.12 ต.ปล้อง อ.เทิง จ.เชียงราย 57230</t>
  </si>
  <si>
    <t>เสียงตามสาย บ้านปล้องส้าน ม.8 ต.ปล้อง อ.เทิง จ.เชียงราย 57230</t>
  </si>
  <si>
    <t>เสียงตามสาย บ้านสันป่าสัก ม.10 ต.ปล้อง อ.เทิง จ.เชียงราย 57230</t>
  </si>
  <si>
    <t>เสียงตามสาย บ้านจำไฮ ม.2 ต.ปล้อง อ.เทิง จ.เชียงราย 57230</t>
  </si>
  <si>
    <t>เสียงตามสาย บ้านเหล่า ม.1 ต.ปล้อง อ.เทิง จ.เชียงราย 57230</t>
  </si>
  <si>
    <t>267 บ้านไคร้ ม.3 ต.ตับเต่า อ.เทิง จ.เชียงราย 57160</t>
  </si>
  <si>
    <t>สถานีสูบน้ำด้วยไฟฟ้าบ้านร่องแช่ ม.4</t>
  </si>
  <si>
    <t>สถานีสูบน้ำด้วยไฟฟ้าบ้านร่องแช่ สถานีสูบน้ำบ้านร่องแช่ ม.4 ต.เวียง อ.เทิง จ.เชียงราย 57160</t>
  </si>
  <si>
    <t xml:space="preserve"> เครื่องขยายเสียง อบต.ต้า</t>
  </si>
  <si>
    <t>โรงเรียนผู้สูงอายุ อบต.ต้า</t>
  </si>
  <si>
    <t>ม.4 ต.ต้า อ.ขุนตาล จ.เชียงราย 57340</t>
  </si>
  <si>
    <t>โครงการสูบน้ำด้วยไฟฟ้าบ้านน้ำแพร่</t>
  </si>
  <si>
    <t>ต.ยางฮอม อ.ขุนตาล จ.เชียงราย 57340</t>
  </si>
  <si>
    <t>สถานีสูบน้ำบ้านพระเนตร</t>
  </si>
  <si>
    <t>หอประชุมบ้านป่าข่า(อบต.ป่าตาล)</t>
  </si>
  <si>
    <t>ม.8 ต.ป่าตาล อ.ขุนตาล จ.เชียงราย 57340</t>
  </si>
  <si>
    <t>ศูนย์พัฒนาเด็กเล็กห้วยห้อม</t>
  </si>
  <si>
    <t>ต.ป่าตาล อ.ขุนตาล จ.เชียงราย 57340</t>
  </si>
  <si>
    <t xml:space="preserve"> เครื่องกระจายเสียง อบต.ต้า</t>
  </si>
  <si>
    <t>สำนักงานส่งเสริมการปกครองท้องถิ่นอำเภอขุนตาล</t>
  </si>
  <si>
    <t>องค์การบริหารส่วนตำบลต้า</t>
  </si>
  <si>
    <t>ซุ้มเฉลิมพระเกียรติบ้านต้านาล้อม</t>
  </si>
  <si>
    <t>ศูนย์ข้อมูลหมู่บ้าน</t>
  </si>
  <si>
    <t>ม.10 ต.ป่าตาล อ.ขุนตาล จ.เชียงราย 57340</t>
  </si>
  <si>
    <t>CCTVจุด.1 หน้า อ.บ.ต.ต้า หน้าอ.ต.บ.ต้า ต.ต้า อ.ขุนตาล จ.เชียงราย 57340</t>
  </si>
  <si>
    <t>CCTVจุด.2 ปากซอยวัดพระธาตุม่อนศิลาอาสน์ ปากซอยวัดพระธาตุม่อนศิลาอาสน์ ต.ต้า อ.ขุนตาล จ.เชียงราย 57340</t>
  </si>
  <si>
    <t>CCTVจุด.3 หน้า ร.ร.อนุบาลบ้านพระเนตร หน้า ร.ร.อนุบาลบ้านพระเนตร ต.ต้า อ.ขุนตาล จ.เชียงราย 57340</t>
  </si>
  <si>
    <t>CCTVจุด.4 แยกพระเนตร แยกพระเนตร ม.14 ม.14 ต.ต้า อ.ขุนตาล จ.เชียงราย 57340</t>
  </si>
  <si>
    <t>CCTVจุด.5 แยกอาคารเอนกประสงค์พระเนตร แยกอาคารเอนกประสงค์พระเนตร ม.4 ม.4 ต.ต้า อ.ขุนตาล จ.เชียงราย 57340</t>
  </si>
  <si>
    <t>ม.4 ต.แม่ต๋ำ อ.พญาเม็งราย จ.เชียงราย 57290</t>
  </si>
  <si>
    <t>ศูนย์พัฒนาเด็กเล็กบ้านหนองบัวคำ</t>
  </si>
  <si>
    <t>ม.7 ต.เม็งราย อ.พญาเม็งราย จ.เชียงราย 57290</t>
  </si>
  <si>
    <t>จุดชมวิวอ่างเก็บน้ำตาดควัน</t>
  </si>
  <si>
    <t>ม.6 ต.ตาดควัน อ.พญาเม็งราย จ.เชียงราย 57290</t>
  </si>
  <si>
    <t>โครงการสูบน้ำด้วยไฟฟ้าบ้านเวียงหวาย</t>
  </si>
  <si>
    <t>ม.8 ต.เม็งราย อ.พญาเม็งราย จ.เชียงราย 57290</t>
  </si>
  <si>
    <t>องค์การบริหารส่วนตำบลแม่ต๋ำ</t>
  </si>
  <si>
    <t>ม.9 ต.แม่ต๋ำ อ.พญาเม็งราย จ.เชียงราย 57290</t>
  </si>
  <si>
    <t>องค์การบริหารส่วนตำบลตาดควัน</t>
  </si>
  <si>
    <t>ม.7 ต.ตาดควัน อ.พญาเม็งราย จ.เชียงราย 57290</t>
  </si>
  <si>
    <t>กล่องขยายเสียง จุดที่ 2</t>
  </si>
  <si>
    <t>ม.10 ต.แม่เปา อ.พญาเม็งราย จ.เชียงราย 57290</t>
  </si>
  <si>
    <t>กล่องขยายเสียง จุดที่ 3</t>
  </si>
  <si>
    <t>กล่องขยายเสียง จุดที่ 1</t>
  </si>
  <si>
    <t>ม.18 ต.แม่เปา อ.พญาเม็งราย จ.เชียงราย 57290</t>
  </si>
  <si>
    <t>กล่องขยายเสียง จุดที่7</t>
  </si>
  <si>
    <t>ม.10 ต.เม็งราย อ.พญาเม็งราย จ.เชียงราย 57290</t>
  </si>
  <si>
    <t>ศูนย์สาธารณสุขมูลฐานชุมชน</t>
  </si>
  <si>
    <t>ม.12 ต.แม่เปา อ.พญาเม็งราย จ.เชียงราย 57290</t>
  </si>
  <si>
    <t>ศูนย์พัฒนาเด็กเล็กบ้านแม่เปา</t>
  </si>
  <si>
    <t>ม.3 ต.แม่เปา อ.พญาเม็งราย จ.เชียงราย 57290</t>
  </si>
  <si>
    <t>กล่องขยายเสียง จุดที่ 12</t>
  </si>
  <si>
    <t>กล่องขยายเสียงจุดที่ 5</t>
  </si>
  <si>
    <t>กล่องขยายเสียงจุดที่ 8</t>
  </si>
  <si>
    <t>กล่องขยายเสียง จุดที่ 9</t>
  </si>
  <si>
    <t>ม.1 ต.เม็งราย อ.พญาเม็งราย จ.เชียงราย 57290</t>
  </si>
  <si>
    <t>กล่องขยายเสียง จุดที่10</t>
  </si>
  <si>
    <t>กล่องขยายเสียง จุดที่13</t>
  </si>
  <si>
    <t>กล่องขยายเสียง จุดที่ 14</t>
  </si>
  <si>
    <t>กล่องขยายเสียง จุดที่ 15</t>
  </si>
  <si>
    <t>ศูนย์พัฒนาเด็กเล็กบ้านสบเปาใหม่</t>
  </si>
  <si>
    <t>ม.14 ต.แม่เปา อ.พญาเม็งราย จ.เชียงราย 57290</t>
  </si>
  <si>
    <t>ศูนย์การเรียนรู้ตำบลแม่เปา</t>
  </si>
  <si>
    <t>องค์การบริหารส่วนตำบลแม่เปา</t>
  </si>
  <si>
    <t>137 ม.2 ต.แม่เปา อ.พญาเม็งราย จ.เชียงราย 57290</t>
  </si>
  <si>
    <t>กล่องขยายเสียง จุดที่ 4</t>
  </si>
  <si>
    <t>กล่องขยายเสียง จุดที่6</t>
  </si>
  <si>
    <t>กล่องขยายเสียง จุดที่ 11</t>
  </si>
  <si>
    <t>กล้องCCTVจุดที่.1 บ้านสันเจริญ บ้านสันเจริญ ม.1 ต.แม่เปา อ.พญาเม็งราย จ.เชียงราย 57290</t>
  </si>
  <si>
    <t>กล้องCCTVจุดที่.2 บ้านสันเจริญ บ้านสันเจริญ ม.1 ต.แม่เปา อ.พญาเม็งราย จ.เชียงราย 57290</t>
  </si>
  <si>
    <t>กล้องCCTVจุดที3บ้านสันเจริญ บ้านสันเจริญ ม.1 ต.แม่เปา อ.พญาเม็งราย จ.เชียงราย 57290</t>
  </si>
  <si>
    <t>กล้องCCTVจุดที่.4 บ้านสันเจริญ บ้านสันเจริญ ม.1 ต.แม่เปา อ.พญาเม็งราย จ.เชียงราย 57290</t>
  </si>
  <si>
    <t>ศูนย์พัฒนาเด็กเล็กบ้านเย้าแม่ต๋ำ บ้านเย้าแม่ต้ำ ม.4 ต.ตาดควัน อ.พญาเม็งราย จ.เชียงราย 57290</t>
  </si>
  <si>
    <t>ศูนย์พัฒนาเด็กเล็กรักพนา อบต.ตาดควัน</t>
  </si>
  <si>
    <t>299 ม.4 ต.ตาดควัน อ.พญาเม็งราย จ.เชียงราย 57290</t>
  </si>
  <si>
    <t>กล้องCCTVจุดที่.5 บ้านสันเจริญ ม.1 ต.แม่เปา อ.พญาเม็งราย จ.เชียงราย 57290</t>
  </si>
  <si>
    <t>ลานเอนกประสงค์หน้าวัดบุญเรืองเหนือ</t>
  </si>
  <si>
    <t>สวนสาธารณะ ทางขึ้นน้ำตกภูแกง</t>
  </si>
  <si>
    <t>อบต.ริมโขง</t>
  </si>
  <si>
    <t>ม.2 ต.ริมโขง อ.เชียงของ จ.เชียงราย 57140</t>
  </si>
  <si>
    <t>ลานกีฬาเอนกประสงค์ศรีชัยมงคล</t>
  </si>
  <si>
    <t>239/5 ม.12 ต.ศรีดอนชัย อ.เชียงของ จ.เชียงราย 57140</t>
  </si>
  <si>
    <t>ศูนย์พัฒนาเด็กเล็กบ้านดอนมหาวัน</t>
  </si>
  <si>
    <t>99/1 บ้านดอนมหาวัน ม.9 ต.เวียง อ.เชียงของ จ.เชียงราย 57140</t>
  </si>
  <si>
    <t>ศูนย์พัฒนาเด็กเล็กบ้านสองพี่น้อง</t>
  </si>
  <si>
    <t>264 บ้านสองพี่น้อง ม.5 ต.ริมโขง อ.เชียงของ จ.เชียงราย 57140</t>
  </si>
  <si>
    <t>ศูนย์พัฒนาเด็กเล็กบ้านห้วยเม็ง</t>
  </si>
  <si>
    <t>111 ม.6 ต.เวียง อ.เชียงของ จ.เชียงราย 57140</t>
  </si>
  <si>
    <t>ศูนย์พัฒนาเด็กเล็กบ้านห้วยซ้อ</t>
  </si>
  <si>
    <t>3 บ.ห้วยซ้อ ม.1 ต.ห้วยซ้อ อ.เชียงของ จ.เชียงราย 57140</t>
  </si>
  <si>
    <t>อบต.ท่าข้าม ลานกีฬาบ้านห้วยแล้ง</t>
  </si>
  <si>
    <t>ม.2 ต.ท่าข้าม อ.เวียงแก่น จ.เชียงราย 57310</t>
  </si>
  <si>
    <t>จุดชมวิวประตูสยามบ้านผาตั้ง</t>
  </si>
  <si>
    <t>ม.4 ต.ปอ อ.เวียงแก่น จ.เชียงราย 57310</t>
  </si>
  <si>
    <t>สวนสาธารณะจุดผ่อนปรนแก่งก้อนคำ</t>
  </si>
  <si>
    <t>ม.4 ต.ม่วงยาย อ.เวียงแก่น จ.เชียงราย 57310</t>
  </si>
  <si>
    <t>อบต.ม่วงยาย จุดชมวิวแก่งผาได</t>
  </si>
  <si>
    <t>ศูนย์พัฒนาเด็กเล็กบ้านไทยสมบูณรณ์</t>
  </si>
  <si>
    <t>31 บ้านไทยสมบูรณ์ ม.9 ต.ม่วงยาย อ.เวียงแก่น จ.เชียงราย 57310</t>
  </si>
  <si>
    <t>51 บ้านผาตั้ง ม.14 ต.ปอ อ.เวียงแก่น จ.เชียงราย 57310</t>
  </si>
  <si>
    <t>ศูนย์พัฒนาเด็กเล็กบ้านหลู้</t>
  </si>
  <si>
    <t>301 ม.1 ต.ม่วงยาย อ.เวียงแก่น จ.เชียงราย 57310</t>
  </si>
  <si>
    <t>องค์การบริหารส่วนตำบลปอ</t>
  </si>
  <si>
    <t>193 ดอน/ที่ทำการ อบต.ปอ ม.3 ต.ปอ อ.เวียงแก่น จ.เชียงราย 57310</t>
  </si>
  <si>
    <t>ศูนย์พัฒนาเด็กเล็กบ้านห้วยทาน2</t>
  </si>
  <si>
    <t>284 ม.9 ต.ปอ อ.เวียงแก่น จ.เชียงราย 57310</t>
  </si>
  <si>
    <t>ศูนย์พัฒนาเด็กเล็กบ้านปอกลาง</t>
  </si>
  <si>
    <t>81 บ.ปอกลาง ม.5 ต.ปอ อ.เวียงแก่น จ.เชียงราย 57310</t>
  </si>
  <si>
    <t>ศูนย์พัฒนาเด็กเล็กบ้านขวากเหนือ</t>
  </si>
  <si>
    <t>331 ศูนย์พัฒนาเด็กเล็กบ้านขวากเหนือ ม.5 ต.ท่าข้าม อ.เวียงแก่น จ.เชียงราย 57310</t>
  </si>
  <si>
    <t>ศูนย์พัฒนาเด็กเล็กบ้านห้วยคุ</t>
  </si>
  <si>
    <t>299 บ.ห้วยคุ ม.8 ต.ปอ อ.เวียงแก่น จ.เชียงราย 57310</t>
  </si>
  <si>
    <t>อบต.สันติสุข</t>
  </si>
  <si>
    <t>448 ม.6 ต.สันติสุข อ.พาน จ.เชียงราย 57120</t>
  </si>
  <si>
    <t>อบต.ทรายขาว</t>
  </si>
  <si>
    <t>อบต.แม่เย็น</t>
  </si>
  <si>
    <t>ม.4 ต.แม่เย็น อ.พาน จ.เชียงราย 57280</t>
  </si>
  <si>
    <t>อบต.ทานตะวัน</t>
  </si>
  <si>
    <t>255 ม.5 ต.ทานตะวัน อ.พาน จ.เชียงราย 57280</t>
  </si>
  <si>
    <t>อบต.ดอยงาม</t>
  </si>
  <si>
    <t>349 ม.4 ต.ดอยงาม อ.พาน จ.เชียงราย 57120</t>
  </si>
  <si>
    <t>อบต.เมืองพาน</t>
  </si>
  <si>
    <t>259 ม.3 ต.เมืองพาน อ.พาน จ.เชียงราย 57120</t>
  </si>
  <si>
    <t>อบต.เวียงห้าว</t>
  </si>
  <si>
    <t>ม.1 ต.เวียงห้าว อ.พาน จ.เชียงราย 57120</t>
  </si>
  <si>
    <t>อบต.หัวง้ม</t>
  </si>
  <si>
    <t>ต.หัวง้ม อ.พาน จ.เชียงราย 57120</t>
  </si>
  <si>
    <t>ศูนย์พัฒนาเด็กเล็ก ต.เวียงห้าว ( อบต.เวี</t>
  </si>
  <si>
    <t>ม.6 ต.ดอยงาม อ.พาน จ.เชียงราย 57120</t>
  </si>
  <si>
    <t>ศูนย์ฝึกอาชีพราษฎรตำบลดอยงาม (โรงทำปุ๋ย)</t>
  </si>
  <si>
    <t>352 ม.4 ต.ดอยงาม อ.พาน จ.เชียงราย 57120</t>
  </si>
  <si>
    <t>อบต.แม่อ้อ</t>
  </si>
  <si>
    <t>199 บ.แม่แก้วกลาง ม.6 ต.แม่อ้อ อ.พาน จ.เชียงราย 57120</t>
  </si>
  <si>
    <t>ที่ทำการองค์การบริหารส่วนตำบล สันติสุข</t>
  </si>
  <si>
    <t>อาคารเอนกประสงค์ อบต.สันติสุข</t>
  </si>
  <si>
    <t>162 ม.6 ต.สันติสุข อ.พาน จ.เชียงราย 57120</t>
  </si>
  <si>
    <t>อบต.สันกลาง</t>
  </si>
  <si>
    <t>ม.2 ต.สันกลาง อ.พาน จ.เชียงราย 57120</t>
  </si>
  <si>
    <t>ศูนยพัฒนาเด็กเล็กตำบลสันกลาง</t>
  </si>
  <si>
    <t>ม.15 ต.สันกลาง อ.พาน จ.เชียงราย 57120</t>
  </si>
  <si>
    <t>องค์การบริหารส่วนตำบลสันมะเค็ด</t>
  </si>
  <si>
    <t>ม.1 ต.สันมะเค็ด อ.พาน จ.เชียงราย 57120</t>
  </si>
  <si>
    <t>ศูนย์พัฒนาเด็กเล็กตำบลม่วงคำ</t>
  </si>
  <si>
    <t>98 ม.17 ต.ม่วงคำ อ.พาน จ.เชียงราย 57120</t>
  </si>
  <si>
    <t>อบต.ม่วงคำ</t>
  </si>
  <si>
    <t>667 ม.1 ต.ม่วงคำ อ.พาน จ.เชียงราย 57120</t>
  </si>
  <si>
    <t>องค์การบริหารส่วนตำบลม่วงคำ</t>
  </si>
  <si>
    <t>475 ม.1 ต.ม่วงคำ อ.พาน จ.เชียงราย 57120</t>
  </si>
  <si>
    <t>ศูนย์พัฒนาเด็กเล็กบ้านป่ากล้วย</t>
  </si>
  <si>
    <t>ม.14 ต.สันมะเค็ด อ.พาน จ.เชียงราย 57120</t>
  </si>
  <si>
    <t>ศูนย์การศึกษานอกระบบ ฯ ต.สันกลาง</t>
  </si>
  <si>
    <t>ม.9 ต.สันกลาง อ.พาน จ.เชียงราย 57120</t>
  </si>
  <si>
    <t>ศูนย์คอมพิวเตอร์</t>
  </si>
  <si>
    <t>111/1 ซ.บ้านป่ารวก ม.9 ต.ธารทอง อ.พาน จ.เชียงราย 57250</t>
  </si>
  <si>
    <t>ศูนย์ พัฒนาเด็กเล็ก  ต. ธารทอง</t>
  </si>
  <si>
    <t>109 ม.9 ต.ธารทอง อ.พาน จ.เชียงราย 57250</t>
  </si>
  <si>
    <t>อบต.ธารทอง</t>
  </si>
  <si>
    <t>222 ม.3 ต.ธารทอง อ.พาน จ.เชียงราย 57250</t>
  </si>
  <si>
    <t>เสียงตามสายชนิดไร้สาย จุดที่ 1 บ.ม่วงคำ ม.1 ต.ม่วงคำ อ.พาน จ.เชียงราย 57120</t>
  </si>
  <si>
    <t>เสียงตามสายชนิดไร้สายจุดที่ 2 บ.ม่วงคำ ม.1 ต.ม่วงคำ อ.พาน จ.เชียงราย 57120</t>
  </si>
  <si>
    <t>เสียงตามสายชนิดไร้สายจุดที่ 4 บ.ม่วงทอง ม.17 ต.ม่วงคำ อ.พาน จ.เชียงราย 57120</t>
  </si>
  <si>
    <t>อบต.ป่าหุ่ง</t>
  </si>
  <si>
    <t>212 ม.1 ต.ป่าหุ่ง อ.พาน จ.เชียงราย 57120</t>
  </si>
  <si>
    <t>หอกระจายเสียงชนิดไร้สาย จุดที่ 5 บ.ม่วงทอง ม.17 ต.ม่วงคำ อ.พาน จ.เชียงราย 57120</t>
  </si>
  <si>
    <t>หอกระจายเสียงชนิดไร้สาย จุดที่ 6 บ.ม่วงทอง ซ.1/1 ม.17 ต.ม่วงคำ อ.พาน จ.เชียงราย 57120</t>
  </si>
  <si>
    <t>หอกระจายเสียงชนิดไร้สาย จุดที่ 7 บ.ม่วงคำ ม.1 ต.ม่วงคำ อ.พาน จ.เชียงราย 57120</t>
  </si>
  <si>
    <t>หอกระจายเสียงชนิดไร้สาย จุดที่ 8 บ.ม่วงคำ ม.1 ต.ม่วงคำ อ.พาน จ.เชียงราย 57120</t>
  </si>
  <si>
    <t>โรงฆ่าสัตว์ อบต.เมืองพาน</t>
  </si>
  <si>
    <t>โรงฆ่าสัตว์ อบต.เมืองพาน ม.3 ต.เมืองพาน อ.พาน จ.เชียงราย 57120</t>
  </si>
  <si>
    <t>กล้องวงจรปิด CCTVจุดที่ 1 บ.ดงเวียง ม.8 ต.ทานตะวัน อ.พาน จ.เชียงราย 57280</t>
  </si>
  <si>
    <t>กล้องวงจรปิด CCTVจุดที่ 2 บ.ดงเวียง ม.8 ต.ทานตะวัน อ.พาน จ.เชียงราย 57280</t>
  </si>
  <si>
    <t>กล้องวงจรปิด CCTVจุดที่ 3 บ.ดงเวียง ม.8 ต.ทานตะวัน อ.พาน จ.เชียงราย 57280</t>
  </si>
  <si>
    <t>กล้องวงจรปิด CCTVจุดที่ 4 บ.ดงเวียง ม.8 ต.ทานตะวัน อ.พาน จ.เชียงราย 57280</t>
  </si>
  <si>
    <t>กล้องวงจรปิด CCTVจุดที่ 5 บ.ดงเวียง ม.8 ต.ทานตะวัน อ.พาน จ.เชียงราย 57280</t>
  </si>
  <si>
    <t>กล้องวงจรปิด CCTVจุดที่ 6 บ.ดงเวียง ม.8 ต.ทานตะวัน อ.พาน จ.เชียงราย 57280</t>
  </si>
  <si>
    <t>กล้องวงจรปิด CCTV จุดที่ 7 บ.ดงเวียง ม.8 ต.ทานตะวัน อ.พาน จ.เชียงราย 57280</t>
  </si>
  <si>
    <t>กล้อง CCTV จุดที่ 3 ต.ทรายขาว อ.พาน จ.เชียงราย 57120</t>
  </si>
  <si>
    <t>กล้อง CCTV จุดที่ 4 ต.ทรายขาว อ.พาน จ.เชียงราย 57120</t>
  </si>
  <si>
    <t>กล้อง CCTV จุดที่ 5 ต.ทรายขาว อ.พาน จ.เชียงราย 57120</t>
  </si>
  <si>
    <t>กล้อง CCTV จุดที่ 6 ต.ทรายขาว อ.พาน จ.เชียงราย 57120</t>
  </si>
  <si>
    <t>กล้อง CCTV จุดที่ 7 ต.ทรายขาว อ.พาน จ.เชียงราย 57120</t>
  </si>
  <si>
    <t>กล้อง CCTV จุดที่ 8 ต.ทรายขาว อ.พาน จ.เชียงราย 57120</t>
  </si>
  <si>
    <t>กล้อง CCTV จุดที่ 9 ต.ทรายขาว อ.พาน จ.เชียงราย 57120</t>
  </si>
  <si>
    <t>กล้อง CCTV จุดที่ 1 ม.3 ต.ทรายขาว อ.พาน จ.เชียงราย 57120</t>
  </si>
  <si>
    <t>กล้อง CCTV จุดที่ 2 ต.ทรายขาว อ.พาน จ.เชียงราย 57120</t>
  </si>
  <si>
    <t>กล้อง CCTV จุดที่ 10(ใน ร.ร.ร่องธาร) ใน ร.ร.ร่องธาร ม.3 ต.ทรายขาว อ.พาน จ.เชียงราย 57120</t>
  </si>
  <si>
    <t>กล้อง CCTV จุดที่ 11(ศาลา SML) บ.ร่องธารใหม่ ม.9 ต.ทรายขาว อ.พาน จ.เชียงราย 57120</t>
  </si>
  <si>
    <t>กล้อง CCTV จุดที่ 12(ตลาดสด) บ.ร่องธารกลาง ม.11 ต.ทรายขาว อ.พาน จ.เชียงราย 57120</t>
  </si>
  <si>
    <t>หอกระจายเสียงชนิดไร้สาย จุดที่ 18 บ.สันน้ำบ่อ ม.6 ต.ม่วงคำ อ.พาน จ.เชียงราย 57120</t>
  </si>
  <si>
    <t>หอกระจายเสียงชนิดไร้สาย จุดที่ 19 บ.สันน้ำบ่อ ม.6 ต.ม่วงคำ อ.พาน จ.เชียงราย 57120</t>
  </si>
  <si>
    <t>หอกระจายเสียงชนิดไร้สาย จุดที่ 20 บ.สันน้ำบ่อ ม.6 ต.ม่วงคำ อ.พาน จ.เชียงราย 57120</t>
  </si>
  <si>
    <t>หอกระจายเสียงชนิดไร้สาย จุดที่ 9 บ.สันผักแค ม.5 ต.ม่วงคำ อ.พาน จ.เชียงราย 57120</t>
  </si>
  <si>
    <t>หอกระจายเสียงชนิดไร้สาย จุดที่ 10 บ.สันผักแคใหม่ ม.14 ต.ม่วงคำ อ.พาน จ.เชียงราย 57120</t>
  </si>
  <si>
    <t>หอกระจายเสียงชนิดไร้สาย จุดที่ 11 บ.สันผักแคใหม่ ม.14 ต.ม่วงคำ อ.พาน จ.เชียงราย 57120</t>
  </si>
  <si>
    <t>หอกระจายเสียงชนิดไร้สาย จุดที่ 12 บ.วังชมภู ม.15 ต.ม่วงคำ อ.พาน จ.เชียงราย 57120</t>
  </si>
  <si>
    <t>หอกระจายเสียงชนิดไร้สาย จุดที่ 13 บ.วังชมภู ม.15 ต.ม่วงคำ อ.พาน จ.เชียงราย 57120</t>
  </si>
  <si>
    <t>หอกระจายเสียงชนิดไร้สาย จุดที่ 14 บ.วังชมภู ม.15 ต.ม่วงคำ อ.พาน จ.เชียงราย 57120</t>
  </si>
  <si>
    <t>หอกระจายเสียงชนิดไร้สาย จุดที่ 16 บ.สันขี้เบ้า ม.10 ต.ม่วงคำ อ.พาน จ.เชียงราย 57120</t>
  </si>
  <si>
    <t>หอกระจายเสียงชนิดไร้สาย จุดที่ 30 บ.สันต้นต้อง ม.9 ต.ม่วงคำ อ.พาน จ.เชียงราย 57120</t>
  </si>
  <si>
    <t>หอกระจายเสียงชนิดไร้สาย จุดที่ 31 บ.สันต้นต้อง ม.9 ต.ม่วงคำ อ.พาน จ.เชียงราย 57120</t>
  </si>
  <si>
    <t>หอกระจายเสียงชนิดไร้สาย จุดที่ 32 บ.สันต้นต้อง ม.9 ต.ม่วงคำ อ.พาน จ.เชียงราย 57120</t>
  </si>
  <si>
    <t>หอกระจายเสียงชนิดไร้สาย จุดที่ 21 บ.ผามวัว ม.3 ต.ม่วงคำ อ.พาน จ.เชียงราย 57120</t>
  </si>
  <si>
    <t>หอกระจายเสียงชนิดไร้สาย จุดที่ 22 บ.ผามวัว ม.3 ต.ม่วงคำ อ.พาน จ.เชียงราย 57120</t>
  </si>
  <si>
    <t>หอกระจายเสียงชนิดไร้สาย จุดที่ 23 บ.ผามวัว ม.3 ต.ม่วงคำ อ.พาน จ.เชียงราย 57120</t>
  </si>
  <si>
    <t>หอกระจายเสียงชนิดไร้สาย จุดที่ 24 บ.ร่องบอน ม.12 ต.ม่วงคำ อ.พาน จ.เชียงราย 57120</t>
  </si>
  <si>
    <t>หอกระจายเสียงชนิดไร้สาย จุดที่ 25 บ.ร่องบอน ม.12 ต.ม่วงคำ อ.พาน จ.เชียงราย 57120</t>
  </si>
  <si>
    <t>หอกระจายเสียงชนิดไร้สาย จุดที่ 26 บ.ร่องบอน ม.12 ต.ม่วงคำ อ.พาน จ.เชียงราย 57120</t>
  </si>
  <si>
    <t>หอกระจายเสียงชนิดไร้สาย จุดที่ 27 บ.ดงเจริญ ม.13 ต.ม่วงคำ อ.พาน จ.เชียงราย 57120</t>
  </si>
  <si>
    <t>กล้อง CCTVจุดที่ 1 บ.ศาลาเหมืองหิน บ.ศาลาเหมืองหิน ม.11 ต.ป่าหุ่ง อ.พาน จ.เชียงราย 57120</t>
  </si>
  <si>
    <t>กล้อง CCTVจุดที่ 2 สามแยกทุ่งผักกูด บ.ทุ่งผักกูด ม.13 ต.ป่าหุ่ง อ.พาน จ.เชียงราย 57120</t>
  </si>
  <si>
    <t>กล้อง CCTVจุดที่ 3 บ.ป่าบงหลวง บ.ป่าบงหลวง ม.3 ต.ป่าหุ่ง อ.พาน จ.เชียงราย 57120</t>
  </si>
  <si>
    <t>กล้อง CCTVจุดที่ 4 บ.ป่าหัด บ.ป่าหัด ม.2 ต.ป่าหุ่ง อ.พาน จ.เชียงราย 57120</t>
  </si>
  <si>
    <t>กล้อง CCTVจุดที่ 5 บ.ห้วยประสิทธิ์ บ.ห้วยประสิทธิ์ ม.12 ต.ป่าหุ่ง อ.พาน จ.เชียงราย 57120</t>
  </si>
  <si>
    <t>กล้อง CCTVจุดที่ 6 บ.ปางเกาะทราย บ.ปางเกาะทราย ม.6 ต.ป่าหุ่ง อ.พาน จ.เชียงราย 57120</t>
  </si>
  <si>
    <t>กล้อง CCTVจุดที่ 7 ทางขึ้นพระธาตุสามดวง บ.ศาลาวังโค้ง ม.14 ต.ป่าหุ่ง อ.พาน จ.เชียงราย 57120</t>
  </si>
  <si>
    <t>กล้อง CCTVจุดที่ 10 แยกสะพานป่าแดด บ.ป่าแดด ม.4 ต.ป่าหุ่ง อ.พาน จ.เชียงราย 57120</t>
  </si>
  <si>
    <t>กล้อง CCTVจุดที่ 11 แยก ร.ร.บ้านศาลา บ.ศาลาวังโค้ง ม.14 ต.ป่าหุ่ง อ.พาน จ.เชียงราย 57120</t>
  </si>
  <si>
    <t>อาคารเก็บวัสดุอุปกรณ์อเนกประสงค์ ม.1 ต.ม่วงคำ อ.พาน จ.เชียงราย 57120</t>
  </si>
  <si>
    <t>ศูนย์พัฒนาเด็กเล็กวัดดอนตัน</t>
  </si>
  <si>
    <t>ศูนย์พัฒนาเด็กเล็กวัดดอนตัน ม.2 ต.เมืองพาน อ.พาน จ.เชียงราย 57120</t>
  </si>
  <si>
    <t>บ.สันต้นผึ้งใหม่ ม.16 ต.ม่วงคำ อ.พาน จ.เชียงราย 57120</t>
  </si>
  <si>
    <t>อาคารอเนกประสงค์องค์การบริหารส่วนตำบลเมืองพาน</t>
  </si>
  <si>
    <t>อาคารอเนกประสงค์ อบต.เมืองพาน ม.3 ต.เมืองพาน อ.พาน จ.เชียงราย 57120</t>
  </si>
  <si>
    <t>องค์การบริหารส่วนตำบลศรีโพธิเงิน</t>
  </si>
  <si>
    <t>2 ม.3 ต.ศรีโพธิ์เงิน อ.ป่าแดด จ.เชียงราย 57190</t>
  </si>
  <si>
    <t>องค์การบริหารส่วนตำบลหมู่ 2</t>
  </si>
  <si>
    <t>ต.ป่าแดด อ.ป่าแดด จ.เชียงราย 57190</t>
  </si>
  <si>
    <t>หอประชุมบ้านก๊อใต้</t>
  </si>
  <si>
    <t>ม.11 ต.เชียงเคี่ยน อ.เทิง จ.เชียงราย 57230</t>
  </si>
  <si>
    <t>อบต.เชียงเคี่ยน</t>
  </si>
  <si>
    <t>6517 ต.เชียงเคี่ยน อ.เทิง จ.เชียงราย 57230</t>
  </si>
  <si>
    <t>ศูนย์บริการนักท่องเที่ยว(อบต.สันสลี)</t>
  </si>
  <si>
    <t>(ตู้ยามสันสลี) ม.1 ต.สันสลี อ.เวียงป่าเป้า จ.เชียงราย 57170</t>
  </si>
  <si>
    <t>อบต.เวียง(ศพด.หนองยาว)</t>
  </si>
  <si>
    <t>ม.12 ต.เวียง อ.เวียงป่าเป้า จ.เชียงราย 57170</t>
  </si>
  <si>
    <t>อบต.แม่เจดีย์</t>
  </si>
  <si>
    <t>ม.3 ต.แม่เจดีย์ อ.เวียงป่าเป้า จ.เชียงราย 57260</t>
  </si>
  <si>
    <t>ศูนย์การเรียนชุมชนแม่ฟ้าหลวง</t>
  </si>
  <si>
    <t>ม.9 ต.เวียง อ.เวียงป่าเป้า จ.เชียงราย 57170</t>
  </si>
  <si>
    <t xml:space="preserve"> ลานกีฬาเอนกประสงค์ อบต.เวียง</t>
  </si>
  <si>
    <t>ม.3 ต.เวียง อ.เวียงป่าเป้า จ.เชียงราย 57170</t>
  </si>
  <si>
    <t>อบต.สันสลี</t>
  </si>
  <si>
    <t>ม.2 ต.สันสลี อ.เวียงป่าเป้า จ.เชียงราย 57170</t>
  </si>
  <si>
    <t>อบต.เวียง</t>
  </si>
  <si>
    <t>103 บ้านกู่ ม.6 ต.เวียง อ.เวียงป่าเป้า จ.เชียงราย 57170</t>
  </si>
  <si>
    <t>กล้อง CCTV บ้านโป่งเหนือ จุดที่ 1 ม.1 ต.สันสลี อ.เวียงป่าเป้า จ.เชียงราย 57170</t>
  </si>
  <si>
    <t>กล้อง CCTV บ้านโป่งเหนือ จุดที่ 2 ม.1 ต.สันสลี อ.เวียงป่าเป้า จ.เชียงราย 57170</t>
  </si>
  <si>
    <t>กล้อง CCTV บ้านโป่งเหนือ จุดที่ 3 ม.1 ต.สันสลี อ.เวียงป่าเป้า จ.เชียงราย 57170</t>
  </si>
  <si>
    <t>กล้อง CCTV บ้านโป่งเหนือ จุดที่ 4 ม.1 ต.สันสลี อ.เวียงป่าเป้า จ.เชียงราย 57170</t>
  </si>
  <si>
    <t>กล้อง CCTV บ้านโป่งเหนือ จุดที่ 6 ม.1 ต.สันสลี อ.เวียงป่าเป้า จ.เชียงราย 57170</t>
  </si>
  <si>
    <t>จุดรับสัญญาณกล้อง CCTV บ้านโป่งเหนือ ม.1 ต.สันสลี อ.เวียงป่าเป้า จ.เชียงราย 57170</t>
  </si>
  <si>
    <t>กล้องCCTVบ้าน บ้านกู่ ม.6 ต.เวียง อ.เวียงป่าเป้า จ.เชียงราย 57170</t>
  </si>
  <si>
    <t>กล้องCCTV ต.เวียง อ.เวียงป่าเป้า จ.เชียงราย 57170</t>
  </si>
  <si>
    <t>จุดรับสัญญาณกล้อง CCTV บ้านโล๊ะ โล๊ะ ม.4 ต.สันสลี อ.เวียงป่าเป้า จ.เชียงราย 57170</t>
  </si>
  <si>
    <t>กล้อง CCTV บ้านโล๊ะ จุดที่ 1 ม.4 ต.สันสลี อ.เวียงป่าเป้า จ.เชียงราย 57170</t>
  </si>
  <si>
    <t>กล้อง CCTV บ้านโล๊ะ จุดที่ 2 โล๊ะ ม.4 ต.สันสลี อ.เวียงป่าเป้า จ.เชียงราย 57170</t>
  </si>
  <si>
    <t>กล้อง CCTV บ้านโล๊ะ จุดที่ 3 โล๊ะ ม.4 ต.สันสลี อ.เวียงป่าเป้า จ.เชียงราย 57170</t>
  </si>
  <si>
    <t>กล้อง CCTV บ้านโล๊ะ จุดที่ 4 โล๊ะ ม.4 ต.สันสลี อ.เวียงป่าเป้า จ.เชียงราย 57170</t>
  </si>
  <si>
    <t>อบต.บัวสลี</t>
  </si>
  <si>
    <t>ม.1 ต.บัวสลี อ.แม่ลาว จ.เชียงราย 57250</t>
  </si>
  <si>
    <t>อบต.บัวสลี(สำนักปลัดและกองช่าง)</t>
  </si>
  <si>
    <t>ศูนย์พัฒนาเด็กเล็กฯ บ้านห้วยส้านยาว</t>
  </si>
  <si>
    <t>ม.13 ต.ดงมะดะ อ.แม่ลาว จ.เชียงราย 57250</t>
  </si>
  <si>
    <t>ศาลาเอนกประสงค์บ้านป่าตึง</t>
  </si>
  <si>
    <t>ม.1 ต.ดงมะดะ อ.แม่ลาว จ.เชียงราย 57250</t>
  </si>
  <si>
    <t>ศูนย์พัฒนาเด็กเล็กบ้านดงมะดะ</t>
  </si>
  <si>
    <t>อบต.โป่งแพร่</t>
  </si>
  <si>
    <t>ม.2 ต.โป่งแพร่ อ.แม่ลาว จ.เชียงราย 57250</t>
  </si>
  <si>
    <t>องค์การบริหารส่วนตำบลโป่งแพร่</t>
  </si>
  <si>
    <t>อบต.จอมหมอกแก้ว</t>
  </si>
  <si>
    <t>ม.9 ต.จอมหมอกแก้ว อ.แม่ลาว จ.เชียงราย 57250</t>
  </si>
  <si>
    <t>สำนักงานส่งเสริมการปกครองท้องถิ่นอำเภอแม่ลาว จังหวัดเชียงราย</t>
  </si>
  <si>
    <t>ม.1 ต.ป่าก่อดำ อ.แม่ลาว จ.เชียงราย 57250</t>
  </si>
  <si>
    <t>ศูนย์พัฒนาเด็กเล็กบ้านห้วยส้านลีซอ</t>
  </si>
  <si>
    <t>ม.1 ต.ห้วยชมภู อ.เมืองเชียงราย จ.เชียงราย 57000</t>
  </si>
  <si>
    <t xml:space="preserve"> สนามกีฬาประจำตำบลบัวสลี หมู่ 5</t>
  </si>
  <si>
    <t>ม.5 ต.บัวสลี อ.แม่ลาว จ.เชียงราย 57250</t>
  </si>
  <si>
    <t>อบต.แม่กรณ์</t>
  </si>
  <si>
    <t>60 ม.3 ต.แม่กรณ์ อ.เมืองเชียงราย จ.เชียงราย 57000</t>
  </si>
  <si>
    <t>ม.8 ต.แม่กรณ์ อ.เมืองเชียงราย จ.เชียงราย 57000</t>
  </si>
  <si>
    <t>กล้องCCTV อบต.จอมหมอกแก้ว จุดที่1 ต.จอมหมอกแก้ว อ.แม่ลาว จ.เชียงราย 57250</t>
  </si>
  <si>
    <t>กล้องCCTV อบต.จอมหมอกแก้ว จุดที่2 ต.จอมหมอกแก้ว อ.แม่ลาว จ.เชียงราย 57250</t>
  </si>
  <si>
    <t>กล้องCCTV อบต.จอมหมอกแก้ว จุดที่3 ต.จอมหมอกแก้ว อ.แม่ลาว จ.เชียงราย 57250</t>
  </si>
  <si>
    <t>กล้องCCTV อบต.จอมหมอกแก้ว จุดที่4 ต.จอมหมอกแก้ว อ.แม่ลาว จ.เชียงราย 57250</t>
  </si>
  <si>
    <t>กล้องCCTV อบต.จอมหมอกแก้ว จุดที่5 ต.จอมหมอกแก้ว อ.แม่ลาว จ.เชียงราย 57250</t>
  </si>
  <si>
    <t>กล้องCCTV อบต.จอมหมอกแก้ว จุดที่6 ต.จอมหมอกแก้ว อ.แม่ลาว จ.เชียงราย 57250</t>
  </si>
  <si>
    <t>กล้องCCTV อบต.จอมหมอกแก้ว จุดที่7 ต.จอมหมอกแก้ว อ.แม่ลาว จ.เชียงราย 57250</t>
  </si>
  <si>
    <t>กล้องCCTV อบต.จอมหมอกแก้ว จุดที่8 ต.จอมหมอกแก้ว อ.แม่ลาว จ.เชียงราย 57250</t>
  </si>
  <si>
    <t>กล้องCCTV อบต.จอมหมอกแก้ว จุดที่9 ต.ดงมะดะ อ.แม่ลาว จ.เชียงราย 57250</t>
  </si>
  <si>
    <t>สันปูเลย จุดที่1 ต.บัวสลี อ.แม่ลาว จ.เชียงราย 57250</t>
  </si>
  <si>
    <t>ต้นง้าว จุดที่2 ต.บัวสลี อ.แม่ลาว จ.เชียงราย 57250</t>
  </si>
  <si>
    <t>ต้นง้าว จุดที่3 ต.บัวสลี อ.แม่ลาว จ.เชียงราย 57250</t>
  </si>
  <si>
    <t>ต้นง้าว จุดที่4 ต.บัวสลี อ.แม่ลาว จ.เชียงราย 57250</t>
  </si>
  <si>
    <t>ต้นง้าว จุดที่5 ต.บัวสลี อ.แม่ลาว จ.เชียงราย 57250</t>
  </si>
  <si>
    <t>ต้นง้าว จุดที่6 ต.บัวสลี อ.แม่ลาว จ.เชียงราย 57250</t>
  </si>
  <si>
    <t>ต้นง้าว จุดที่7 ต.บัวสลี อ.แม่ลาว จ.เชียงราย 57250</t>
  </si>
  <si>
    <t>สันปูเลย จุดที่8 ต.บัวสลี อ.แม่ลาว จ.เชียงราย 57250</t>
  </si>
  <si>
    <t>อบต.ห้วยชมภู</t>
  </si>
  <si>
    <t>282 ม.7 ต.ห้วยชมภู อ.เมืองเชียงราย จ.เชียงราย 57000</t>
  </si>
  <si>
    <t>อบต.ป่าก่อดำ</t>
  </si>
  <si>
    <t>องค์การบริหารส่วนตำบลป่าก่อดำ ต.ป่าก่อดำ อ.แม่ลาว จ.เชียงราย 57250</t>
  </si>
  <si>
    <t>อบต.ท่าก๊อ</t>
  </si>
  <si>
    <t>ต.ท่าก๊อ อ.แม่สรวย จ.เชียงราย 57180</t>
  </si>
  <si>
    <t>อบต.ศรีถ้อย</t>
  </si>
  <si>
    <t>ม.2 ต.ศรีถ้อย อ.แม่สรวย จ.เชียงราย 57180</t>
  </si>
  <si>
    <t>องค์การบริหารส่วนตำบลวาวี</t>
  </si>
  <si>
    <t>ม.13 ต.วาวี อ.แม่สรวย จ.เชียงราย 57180</t>
  </si>
  <si>
    <t>อบต.แม่พริก</t>
  </si>
  <si>
    <t>ม.1 ต.แม่พริก อ.แม่สรวย จ.เชียงราย 57180</t>
  </si>
  <si>
    <t>หอประชุม อบต.แม่พริก</t>
  </si>
  <si>
    <t>ต.แม่พริก อ.แม่สรวย จ.เชียงราย 57180</t>
  </si>
  <si>
    <t>ศศช.บ้านห้วยนำอ่น</t>
  </si>
  <si>
    <t>ม.21 ต.วาวี อ.แม่สรวย จ.เชียงราย 57180</t>
  </si>
  <si>
    <t>อบต.วาวี</t>
  </si>
  <si>
    <t>ต.วาวี อ.แม่สรวย จ.เชียงราย 57180</t>
  </si>
  <si>
    <t>อบต.ป่าแดด</t>
  </si>
  <si>
    <t>ต.ป่าแดด อ.แม่สรวย จ.เชียงราย 57180</t>
  </si>
  <si>
    <t>องค์การบริหารส่วนตำบลป่าแดด</t>
  </si>
  <si>
    <t>กล้อง CCTV ม.1 ต.แม่พริก อ.แม่สรวย ม.1 ต.แม่พริก อ.แม่สรวย จ.เชียงราย 57180</t>
  </si>
  <si>
    <t>กล้อง CCTV ม.2ต.แม่พริก อ.แม่สรวย ม.2 ต.แม่พริก อ.แม่สรวย จ.เชียงราย 57180</t>
  </si>
  <si>
    <t>กล้อง CCTV ม.3 ต.แม่พริก อ.แม่สรวย ม.3 ต.แม่พริก อ.แม่สรวย จ.เชียงราย 57180</t>
  </si>
  <si>
    <t>กล้อง CCTV ม.3 ต.แม่พริก หน้าร.ร.สันจำปา ม.3 ต.แม่พริก อ.แม่สรวย จ.เชียงราย 57180</t>
  </si>
  <si>
    <t>ศูนย์จำหน่ายร้านค้าชุมชน OTOP ศูนย์จำหน่ายสินค้าร้านค้นชุมชน OTOP ต.ท่าก๊อ อ.แม่สรวย จ.เชียงราย 57180</t>
  </si>
  <si>
    <t>กล้อง CCTV บ้านศรีถ้อย ม.8 ต.ศรีถ้อย อ.แม่สรวย จ.เชียงราย 57180</t>
  </si>
  <si>
    <t>กล้อง CCTV บ้านห้วยเฮี้ย ม.5 ต.ศรีถ้อย อ.แม่สรวย จ.เชียงราย 57180</t>
  </si>
  <si>
    <t>กล้อง CCTV บ้านทุ่งต้อม ม.1 ต.ศรีถ้อย อ.แม่สรวย จ.เชียงราย 57180</t>
  </si>
  <si>
    <t xml:space="preserve">     ศูนย์พัฒนาเด็กเล็กบ้านห้วยมะขามป้อม ศูนย์พัฒนาเด็กเล็กบ้านห้วยมะขามป้อม ม.19 ต.ท่าก๊อ อ.แม่สรวย จ.เชียงราย 57180</t>
  </si>
  <si>
    <t>กล้อง CCTVห้วยมะขามป้อม(ลานกีฬา) กล้อง CCTV  บ้านห้วยมะขามป้อม(ลานกีฬา) ม.19 ต.ท่าก๊อ อ.แม่สรวย จ.เชียงราย 57180</t>
  </si>
  <si>
    <t>กล้อง CCTVห้วยมะขามป้อม ม.19 กล้อง CCTV  บ้านบาหลา ม.19 ต.ท่าก๊อ อ.แม่สรวย จ.เชียงราย 57180</t>
  </si>
  <si>
    <t>กล้อง CCTV (สามแยกบ้านป่าเกี๊ยะ) กล้อง CCTV (สามแยกบ้านป่าเกี๊ยะ) ม.19 ต.ท่าก๊อ อ.แม่สรวย จ.เชียงราย 57180</t>
  </si>
  <si>
    <t>กล้อง CCTV (ทางแยกเข้าพลังนํ้า) ม.19 กล้อง CCTV (ทางแยกเข้าพลังนํ้า) ม.19 ต.ท่าก๊อ อ.แม่สรวย จ.เชียงราย 57180</t>
  </si>
  <si>
    <t>กล้อง CCTV บาหรา(ข้างหอประชุม) กล้อง CCTV  บ้านบาหรา (ข้างประชุม) ม.19 ต.ท่าก๊อ อ.แม่สรวย จ.เชียงราย 57180</t>
  </si>
  <si>
    <t>กล้อง CCTVห้วยมะขามป้อม ม.19 กล้อง CCTV  บ้านห้วยมะขามป้อม ม.19(โบสถ์ ม.19 ต.ท่าก๊อ อ.แม่สรวย จ.เชียงราย 57180</t>
  </si>
  <si>
    <t>ไฟศาลสมเด็จ ต.แม่พริก อ.แม่สรวย จ.เชียงราย 57180</t>
  </si>
  <si>
    <t>24 อาคารจำหน่ายผลิตภัณฑ์ท้องถิ่น 1 อาคารจำหน่ายผลิตภัณฑ์ ม.13 ต.แม่พริก อ.แม่สรวย จ.เชียงราย 57180</t>
  </si>
  <si>
    <t>24/5 อาคารจำหน่ายผลิตภัณฑ์ท้องถิ่น 6 ม.13 ต.แม่พริก อ.แม่สรวย จ.เชียงราย 57180</t>
  </si>
  <si>
    <t>กล้องวงจรปิด (CCTV) จุดที่ 1 ต.วาวี อ.แม่สรวย จ.เชียงราย 57180</t>
  </si>
  <si>
    <t>กล้องวงจรปิด (CCTV) จุดที่ 2 ต.วาวี อ.แม่สรวย จ.เชียงราย 57180</t>
  </si>
  <si>
    <t>กล้องวงจรปิด (CCTV) จุดที่ 3 ต.วาวี อ.แม่สรวย จ.เชียงราย 57180</t>
  </si>
  <si>
    <t>กล้องวงจรปิด (CCTV) จุดที่ 4 ต.วาวี อ.แม่สรวย จ.เชียงราย 57180</t>
  </si>
  <si>
    <t>กล้องวงจรปิด (CCTV) จุดที่ 5 ต.วาวี อ.แม่สรวย จ.เชียงราย 57180</t>
  </si>
  <si>
    <t>ศูนย์พัฒนาเด็กเล็ก อบต.แม่พริก 2 147 ม.13 ต.แม่พริก อ.แม่สรวย จ.เชียงราย 57180</t>
  </si>
  <si>
    <t>ไฟลานกีฬา ม.3 ต.แม่พริก อ.แม่สรวย จ.เชียงราย 57180</t>
  </si>
  <si>
    <t>อบต.ท่าก๊อ ต.ท่าก๊อ อ.แม่สรวย จ.เชียงราย 57180</t>
  </si>
  <si>
    <t>สำนักงาน อบต.แม่พริก 13 ต.แม่พริก อ.แม่สรวย จ.เชียงราย 57180</t>
  </si>
  <si>
    <r>
      <t xml:space="preserve">รายละเอียดค่าไฟฟ้าค้างชำระของหน่วยงานในสังกัด องค์การบริหารส่วนจังหวัด </t>
    </r>
    <r>
      <rPr>
        <b/>
        <i/>
        <sz val="18"/>
        <color indexed="10"/>
        <rFont val="TH SarabunPSK"/>
        <family val="2"/>
      </rPr>
      <t>(สำนักงาน)</t>
    </r>
  </si>
  <si>
    <t>โรงเรียนองค์การบริหารส่วนจังหวัดเชียงราย</t>
  </si>
  <si>
    <t>วัดเชียงราย ต.รอบเวียง อ.เมืองเชียงราย จ.เชียงราย 57000</t>
  </si>
  <si>
    <t>องค์การบริหารส่วนจังหวัดเชียงราย</t>
  </si>
  <si>
    <t>อาคารเอนกประสงค์องค์การบริหารเชียงราย</t>
  </si>
  <si>
    <t>333/1 ม.4 ต.ริมกก อ.เมืองเชียงราย จ.เชียงราย 57100</t>
  </si>
  <si>
    <t>ถ.อุตรกิจ ต.เวียง อ.เมืองเชียงราย จ.เชียงราย 57000</t>
  </si>
  <si>
    <t>บ้านฝั่งหมิ่น บ้านฝั่งหมิ่น ต.ริมกก อ.เมืองเชียงราย จ.เชียงราย 57100</t>
  </si>
  <si>
    <t>หน่วยบูรณะแหล่งน้ำเพื่อการประมงเชียงราย</t>
  </si>
  <si>
    <t>259 บ้านปง ม.6 ต.เวียงชัย อ.เวียงชัย จ.เชียงราย 57210</t>
  </si>
  <si>
    <t>สำนักงานออกบัตรผ่านแดนอำเภอแม่สาย</t>
  </si>
  <si>
    <t>ศูนย์บริการประชาชนชายแดนท่าเรือ(อบจ.ชร.)</t>
  </si>
  <si>
    <t>252 ม.1 ต.เวียง อ.เชียงของ จ.เชียงราย 57140</t>
  </si>
  <si>
    <t>สำนักงานส่งเสริมการปกครองท้องถิ่นอำเภอเวียงแก่น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</si>
</sst>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name val="TH SarabunPSK"/>
      <family val="2"/>
    </font>
    <font>
      <b/>
      <i/>
      <sz val="18"/>
      <color indexed="10"/>
      <name val="TH SarabunPSK"/>
      <family val="2"/>
    </font>
    <font>
      <sz val="18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18"/>
      <color indexed="8"/>
      <name val="TH SarabunPSK"/>
      <family val="2"/>
    </font>
    <font>
      <sz val="16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b/>
      <u/>
      <sz val="16"/>
      <color rgb="FFFF0000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b/>
      <i/>
      <sz val="16"/>
      <color indexed="1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/>
    <xf numFmtId="0" fontId="1" fillId="0" borderId="0"/>
    <xf numFmtId="43" fontId="9" fillId="0" borderId="0" applyFont="0" applyFill="0" applyBorder="0" applyAlignment="0" applyProtection="0"/>
    <xf numFmtId="0" fontId="8" fillId="0" borderId="0"/>
    <xf numFmtId="0" fontId="9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Fill="1" applyAlignment="1"/>
    <xf numFmtId="0" fontId="4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/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43" fontId="4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43" fontId="7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vertical="center"/>
    </xf>
    <xf numFmtId="43" fontId="4" fillId="0" borderId="0" xfId="1" applyFont="1"/>
    <xf numFmtId="0" fontId="10" fillId="0" borderId="0" xfId="0" applyFont="1" applyFill="1" applyAlignment="1"/>
    <xf numFmtId="0" fontId="10" fillId="0" borderId="0" xfId="0" applyFont="1" applyFill="1"/>
    <xf numFmtId="0" fontId="1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43" fontId="2" fillId="0" borderId="1" xfId="1" applyFont="1" applyBorder="1" applyAlignment="1">
      <alignment horizontal="left"/>
    </xf>
    <xf numFmtId="43" fontId="2" fillId="0" borderId="1" xfId="1" applyFont="1" applyBorder="1" applyAlignment="1">
      <alignment horizontal="right"/>
    </xf>
    <xf numFmtId="0" fontId="2" fillId="0" borderId="0" xfId="0" applyFont="1"/>
    <xf numFmtId="43" fontId="2" fillId="0" borderId="1" xfId="1" applyFont="1" applyBorder="1"/>
    <xf numFmtId="43" fontId="10" fillId="3" borderId="1" xfId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1" xfId="0" applyFont="1" applyBorder="1"/>
    <xf numFmtId="0" fontId="2" fillId="0" borderId="0" xfId="0" applyFont="1" applyBorder="1"/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2" fillId="0" borderId="0" xfId="1" applyFont="1"/>
    <xf numFmtId="4" fontId="2" fillId="0" borderId="1" xfId="0" applyNumberFormat="1" applyFont="1" applyBorder="1"/>
    <xf numFmtId="4" fontId="10" fillId="2" borderId="1" xfId="0" applyNumberFormat="1" applyFont="1" applyFill="1" applyBorder="1" applyAlignment="1">
      <alignment horizontal="right" vertical="center"/>
    </xf>
    <xf numFmtId="43" fontId="10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3" fontId="2" fillId="0" borderId="0" xfId="0" applyNumberFormat="1" applyFont="1"/>
    <xf numFmtId="43" fontId="4" fillId="0" borderId="0" xfId="0" applyNumberFormat="1" applyFont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3" fontId="10" fillId="2" borderId="1" xfId="0" applyNumberFormat="1" applyFont="1" applyFill="1" applyBorder="1" applyAlignment="1">
      <alignment vertical="center"/>
    </xf>
    <xf numFmtId="43" fontId="10" fillId="4" borderId="1" xfId="0" applyNumberFormat="1" applyFont="1" applyFill="1" applyBorder="1"/>
    <xf numFmtId="43" fontId="10" fillId="4" borderId="2" xfId="0" applyNumberFormat="1" applyFont="1" applyFill="1" applyBorder="1" applyAlignment="1">
      <alignment vertical="center"/>
    </xf>
    <xf numFmtId="43" fontId="10" fillId="4" borderId="2" xfId="1" applyFont="1" applyFill="1" applyBorder="1" applyAlignment="1">
      <alignment horizontal="center" vertical="center"/>
    </xf>
    <xf numFmtId="43" fontId="2" fillId="0" borderId="1" xfId="0" applyNumberFormat="1" applyFont="1" applyFill="1" applyBorder="1"/>
    <xf numFmtId="43" fontId="2" fillId="0" borderId="1" xfId="0" applyNumberFormat="1" applyFont="1" applyBorder="1"/>
    <xf numFmtId="43" fontId="2" fillId="0" borderId="1" xfId="0" applyNumberFormat="1" applyFont="1" applyBorder="1" applyAlignment="1"/>
    <xf numFmtId="43" fontId="2" fillId="0" borderId="1" xfId="0" applyNumberFormat="1" applyFont="1" applyBorder="1" applyAlignment="1">
      <alignment vertical="center"/>
    </xf>
    <xf numFmtId="43" fontId="2" fillId="0" borderId="1" xfId="1" applyFont="1" applyBorder="1" applyAlignment="1">
      <alignment horizontal="center" vertical="center"/>
    </xf>
    <xf numFmtId="0" fontId="12" fillId="0" borderId="0" xfId="0" applyFont="1" applyFill="1" applyBorder="1"/>
    <xf numFmtId="43" fontId="12" fillId="0" borderId="1" xfId="0" applyNumberFormat="1" applyFont="1" applyFill="1" applyBorder="1"/>
    <xf numFmtId="43" fontId="12" fillId="0" borderId="1" xfId="0" applyNumberFormat="1" applyFont="1" applyFill="1" applyBorder="1" applyAlignment="1"/>
    <xf numFmtId="43" fontId="12" fillId="0" borderId="1" xfId="0" applyNumberFormat="1" applyFont="1" applyFill="1" applyBorder="1" applyAlignment="1">
      <alignment vertical="center"/>
    </xf>
    <xf numFmtId="43" fontId="12" fillId="0" borderId="1" xfId="1" applyFont="1" applyFill="1" applyBorder="1" applyAlignment="1">
      <alignment horizontal="left" vertical="center"/>
    </xf>
    <xf numFmtId="43" fontId="2" fillId="0" borderId="1" xfId="1" applyFont="1" applyBorder="1" applyAlignment="1">
      <alignment horizontal="left" vertical="center"/>
    </xf>
    <xf numFmtId="43" fontId="10" fillId="4" borderId="2" xfId="0" applyNumberFormat="1" applyFont="1" applyFill="1" applyBorder="1"/>
    <xf numFmtId="43" fontId="2" fillId="0" borderId="0" xfId="0" applyNumberFormat="1" applyFont="1" applyBorder="1"/>
    <xf numFmtId="43" fontId="2" fillId="0" borderId="0" xfId="1" applyFont="1" applyBorder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3" fillId="0" borderId="0" xfId="0" applyFont="1"/>
    <xf numFmtId="4" fontId="13" fillId="0" borderId="0" xfId="0" applyNumberFormat="1" applyFont="1"/>
    <xf numFmtId="43" fontId="13" fillId="0" borderId="0" xfId="0" applyNumberFormat="1" applyFont="1"/>
    <xf numFmtId="43" fontId="10" fillId="6" borderId="1" xfId="1" applyFont="1" applyFill="1" applyBorder="1" applyAlignment="1">
      <alignment vertical="center"/>
    </xf>
    <xf numFmtId="43" fontId="10" fillId="4" borderId="1" xfId="1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3" fontId="2" fillId="6" borderId="1" xfId="1" applyFont="1" applyFill="1" applyBorder="1"/>
    <xf numFmtId="0" fontId="14" fillId="0" borderId="2" xfId="0" applyFont="1" applyBorder="1" applyAlignment="1">
      <alignment horizontal="center"/>
    </xf>
    <xf numFmtId="17" fontId="14" fillId="0" borderId="2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2" fillId="0" borderId="0" xfId="0" applyFont="1" applyFill="1"/>
    <xf numFmtId="0" fontId="16" fillId="0" borderId="1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43" fontId="12" fillId="0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" fontId="14" fillId="0" borderId="0" xfId="0" applyNumberFormat="1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4" fillId="0" borderId="0" xfId="0" applyNumberFormat="1" applyFont="1" applyFill="1" applyAlignment="1">
      <alignment horizontal="center"/>
    </xf>
    <xf numFmtId="43" fontId="10" fillId="3" borderId="1" xfId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</cellXfs>
  <cellStyles count="10">
    <cellStyle name="Comma" xfId="1" builtinId="3"/>
    <cellStyle name="Comma 2" xfId="9"/>
    <cellStyle name="Normal" xfId="0" builtinId="0"/>
    <cellStyle name="Normal 2" xfId="2"/>
    <cellStyle name="Normal 2 3" xfId="3"/>
    <cellStyle name="Normal 4" xfId="4"/>
    <cellStyle name="Normal 6" xfId="5"/>
    <cellStyle name="เครื่องหมายจุลภาค 4" xfId="6"/>
    <cellStyle name="ปกติ 2" xfId="7"/>
    <cellStyle name="ปกติ 2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F3" sqref="F3"/>
    </sheetView>
  </sheetViews>
  <sheetFormatPr defaultColWidth="27.375" defaultRowHeight="21" x14ac:dyDescent="0.35"/>
  <cols>
    <col min="1" max="1" width="4.875" style="34" bestFit="1" customWidth="1"/>
    <col min="2" max="2" width="19.25" style="34" bestFit="1" customWidth="1"/>
    <col min="3" max="3" width="22.625" style="34" bestFit="1" customWidth="1"/>
    <col min="4" max="4" width="13.75" style="34" bestFit="1" customWidth="1"/>
    <col min="5" max="7" width="14.75" style="34" bestFit="1" customWidth="1"/>
    <col min="8" max="254" width="9" style="34" customWidth="1"/>
    <col min="255" max="255" width="4.875" style="34" bestFit="1" customWidth="1"/>
    <col min="256" max="16384" width="27.375" style="34"/>
  </cols>
  <sheetData>
    <row r="1" spans="1:13" ht="23.25" x14ac:dyDescent="0.35">
      <c r="A1" s="102" t="s">
        <v>1062</v>
      </c>
      <c r="B1" s="102"/>
      <c r="C1" s="102"/>
      <c r="D1" s="102"/>
      <c r="E1" s="102"/>
      <c r="F1" s="102"/>
      <c r="G1" s="102"/>
    </row>
    <row r="2" spans="1:13" ht="23.25" x14ac:dyDescent="0.35">
      <c r="A2" s="102" t="s">
        <v>1050</v>
      </c>
      <c r="B2" s="102"/>
      <c r="C2" s="102"/>
      <c r="D2" s="102"/>
      <c r="E2" s="102"/>
      <c r="F2" s="102"/>
      <c r="G2" s="102"/>
    </row>
    <row r="4" spans="1:13" ht="21" customHeight="1" x14ac:dyDescent="0.35">
      <c r="A4" s="103" t="s">
        <v>965</v>
      </c>
      <c r="B4" s="104" t="s">
        <v>1061</v>
      </c>
      <c r="C4" s="105"/>
      <c r="D4" s="108" t="s">
        <v>967</v>
      </c>
      <c r="E4" s="108"/>
      <c r="F4" s="108"/>
      <c r="G4" s="108" t="s">
        <v>958</v>
      </c>
      <c r="H4" s="74"/>
      <c r="I4" s="74"/>
      <c r="J4" s="74"/>
      <c r="K4" s="74"/>
      <c r="L4" s="74"/>
    </row>
    <row r="5" spans="1:13" ht="23.25" x14ac:dyDescent="0.35">
      <c r="A5" s="103"/>
      <c r="B5" s="106"/>
      <c r="C5" s="107"/>
      <c r="D5" s="76" t="s">
        <v>1053</v>
      </c>
      <c r="E5" s="75">
        <v>2561</v>
      </c>
      <c r="F5" s="75">
        <v>2562</v>
      </c>
      <c r="G5" s="108"/>
      <c r="H5" s="74"/>
      <c r="I5" s="74"/>
      <c r="J5" s="74"/>
      <c r="K5" s="74"/>
      <c r="L5" s="74"/>
      <c r="M5" s="73"/>
    </row>
    <row r="6" spans="1:13" x14ac:dyDescent="0.35">
      <c r="A6" s="109">
        <v>1</v>
      </c>
      <c r="B6" s="110" t="s">
        <v>1060</v>
      </c>
      <c r="C6" s="71" t="s">
        <v>1057</v>
      </c>
      <c r="D6" s="64">
        <v>20320734.029999997</v>
      </c>
      <c r="E6" s="63">
        <v>30957180.259999998</v>
      </c>
      <c r="F6" s="62">
        <v>251369171.54999998</v>
      </c>
      <c r="G6" s="61">
        <f t="shared" ref="G6:G18" si="0">D6+E6+F6</f>
        <v>302647085.83999997</v>
      </c>
    </row>
    <row r="7" spans="1:13" x14ac:dyDescent="0.35">
      <c r="A7" s="109"/>
      <c r="B7" s="110"/>
      <c r="C7" s="71" t="s">
        <v>1056</v>
      </c>
      <c r="D7" s="64">
        <v>13537040.260000002</v>
      </c>
      <c r="E7" s="63">
        <v>5240126.3899999997</v>
      </c>
      <c r="F7" s="62">
        <v>1414783.35</v>
      </c>
      <c r="G7" s="61">
        <f t="shared" si="0"/>
        <v>20191950.000000004</v>
      </c>
    </row>
    <row r="8" spans="1:13" x14ac:dyDescent="0.35">
      <c r="A8" s="109"/>
      <c r="B8" s="110"/>
      <c r="C8" s="65" t="s">
        <v>1055</v>
      </c>
      <c r="D8" s="64">
        <v>2114923.5599999987</v>
      </c>
      <c r="E8" s="63">
        <v>9841750.8200000003</v>
      </c>
      <c r="F8" s="62">
        <v>3663614.82</v>
      </c>
      <c r="G8" s="61">
        <f t="shared" si="0"/>
        <v>15620289.199999999</v>
      </c>
    </row>
    <row r="9" spans="1:13" x14ac:dyDescent="0.35">
      <c r="A9" s="111" t="s">
        <v>1042</v>
      </c>
      <c r="B9" s="116"/>
      <c r="C9" s="60"/>
      <c r="D9" s="59">
        <f>SUM(D6:D8)</f>
        <v>35972697.849999994</v>
      </c>
      <c r="E9" s="72">
        <f>SUM(E6:E8)</f>
        <v>46039057.469999999</v>
      </c>
      <c r="F9" s="72">
        <f>SUM(F6:F8)</f>
        <v>256447569.71999997</v>
      </c>
      <c r="G9" s="58">
        <f t="shared" si="0"/>
        <v>338459325.03999996</v>
      </c>
    </row>
    <row r="10" spans="1:13" x14ac:dyDescent="0.35">
      <c r="A10" s="109">
        <v>2</v>
      </c>
      <c r="B10" s="110" t="s">
        <v>1059</v>
      </c>
      <c r="C10" s="71" t="s">
        <v>1057</v>
      </c>
      <c r="D10" s="64">
        <v>2313336.65</v>
      </c>
      <c r="E10" s="63">
        <v>734131.08</v>
      </c>
      <c r="F10" s="62">
        <v>36530937.269999996</v>
      </c>
      <c r="G10" s="61">
        <f t="shared" si="0"/>
        <v>39578404.999999993</v>
      </c>
    </row>
    <row r="11" spans="1:13" x14ac:dyDescent="0.35">
      <c r="A11" s="109"/>
      <c r="B11" s="110"/>
      <c r="C11" s="71" t="s">
        <v>1056</v>
      </c>
      <c r="D11" s="64">
        <v>0</v>
      </c>
      <c r="E11" s="63">
        <v>0</v>
      </c>
      <c r="F11" s="62">
        <v>0</v>
      </c>
      <c r="G11" s="61">
        <f t="shared" si="0"/>
        <v>0</v>
      </c>
    </row>
    <row r="12" spans="1:13" x14ac:dyDescent="0.35">
      <c r="A12" s="109"/>
      <c r="B12" s="110"/>
      <c r="C12" s="65" t="s">
        <v>1055</v>
      </c>
      <c r="D12" s="64">
        <v>0</v>
      </c>
      <c r="E12" s="63">
        <v>0</v>
      </c>
      <c r="F12" s="62">
        <v>233362.84</v>
      </c>
      <c r="G12" s="61">
        <f t="shared" si="0"/>
        <v>233362.84</v>
      </c>
    </row>
    <row r="13" spans="1:13" x14ac:dyDescent="0.35">
      <c r="A13" s="111" t="s">
        <v>1042</v>
      </c>
      <c r="B13" s="116"/>
      <c r="C13" s="60"/>
      <c r="D13" s="59">
        <f>SUM(D10:D12)</f>
        <v>2313336.65</v>
      </c>
      <c r="E13" s="59">
        <f>SUM(E10:E12)</f>
        <v>734131.08</v>
      </c>
      <c r="F13" s="59">
        <f>SUM(F10:F12)</f>
        <v>36764300.109999999</v>
      </c>
      <c r="G13" s="58">
        <f t="shared" si="0"/>
        <v>39811767.839999996</v>
      </c>
    </row>
    <row r="14" spans="1:13" x14ac:dyDescent="0.35">
      <c r="A14" s="109">
        <v>3</v>
      </c>
      <c r="B14" s="110" t="s">
        <v>1058</v>
      </c>
      <c r="C14" s="71" t="s">
        <v>1057</v>
      </c>
      <c r="D14" s="64">
        <v>9375303.4000000004</v>
      </c>
      <c r="E14" s="63">
        <v>72106469.26000002</v>
      </c>
      <c r="F14" s="62">
        <v>164517757.09000015</v>
      </c>
      <c r="G14" s="61">
        <f t="shared" si="0"/>
        <v>245999529.75000018</v>
      </c>
    </row>
    <row r="15" spans="1:13" s="66" customFormat="1" x14ac:dyDescent="0.35">
      <c r="A15" s="109"/>
      <c r="B15" s="110"/>
      <c r="C15" s="70" t="s">
        <v>1056</v>
      </c>
      <c r="D15" s="69">
        <v>9241565.7799999993</v>
      </c>
      <c r="E15" s="68">
        <v>7791976.879999999</v>
      </c>
      <c r="F15" s="67">
        <v>1695.67</v>
      </c>
      <c r="G15" s="61">
        <f t="shared" si="0"/>
        <v>17035238.329999998</v>
      </c>
    </row>
    <row r="16" spans="1:13" x14ac:dyDescent="0.35">
      <c r="A16" s="109"/>
      <c r="B16" s="110"/>
      <c r="C16" s="65" t="s">
        <v>1055</v>
      </c>
      <c r="D16" s="64">
        <v>1079632.3799999999</v>
      </c>
      <c r="E16" s="63">
        <v>232488073.17999971</v>
      </c>
      <c r="F16" s="62">
        <v>114292813.06000006</v>
      </c>
      <c r="G16" s="61">
        <f t="shared" si="0"/>
        <v>347860518.61999977</v>
      </c>
    </row>
    <row r="17" spans="1:7" x14ac:dyDescent="0.35">
      <c r="A17" s="111" t="s">
        <v>1042</v>
      </c>
      <c r="B17" s="112"/>
      <c r="C17" s="60"/>
      <c r="D17" s="59">
        <f>SUM(D14:D16)</f>
        <v>19696501.559999999</v>
      </c>
      <c r="E17" s="59">
        <f>SUM(E14:E16)</f>
        <v>312386519.31999969</v>
      </c>
      <c r="F17" s="59">
        <f>SUM(F14:F16)</f>
        <v>278812265.82000017</v>
      </c>
      <c r="G17" s="58">
        <f t="shared" si="0"/>
        <v>610895286.69999981</v>
      </c>
    </row>
    <row r="18" spans="1:7" ht="32.25" customHeight="1" x14ac:dyDescent="0.35">
      <c r="A18" s="113" t="s">
        <v>1054</v>
      </c>
      <c r="B18" s="114"/>
      <c r="C18" s="115"/>
      <c r="D18" s="57">
        <f>D13+D9+D17</f>
        <v>57982536.059999987</v>
      </c>
      <c r="E18" s="57">
        <f>E13+E9+E17</f>
        <v>359159707.86999971</v>
      </c>
      <c r="F18" s="57">
        <f>F13+F9+F17</f>
        <v>572024135.6500001</v>
      </c>
      <c r="G18" s="57">
        <f t="shared" si="0"/>
        <v>989166379.5799998</v>
      </c>
    </row>
  </sheetData>
  <mergeCells count="16">
    <mergeCell ref="A14:A16"/>
    <mergeCell ref="B14:B16"/>
    <mergeCell ref="A17:B17"/>
    <mergeCell ref="A18:C18"/>
    <mergeCell ref="A6:A8"/>
    <mergeCell ref="B6:B8"/>
    <mergeCell ref="A9:B9"/>
    <mergeCell ref="A10:A12"/>
    <mergeCell ref="B10:B12"/>
    <mergeCell ref="A13:B13"/>
    <mergeCell ref="A1:G1"/>
    <mergeCell ref="A2:G2"/>
    <mergeCell ref="A4:A5"/>
    <mergeCell ref="B4:C5"/>
    <mergeCell ref="D4:F4"/>
    <mergeCell ref="G4:G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4"/>
  <sheetViews>
    <sheetView workbookViewId="0">
      <selection activeCell="B11" sqref="B11"/>
    </sheetView>
  </sheetViews>
  <sheetFormatPr defaultRowHeight="23.25" x14ac:dyDescent="0.35"/>
  <cols>
    <col min="1" max="1" width="52.625" style="4" bestFit="1" customWidth="1"/>
    <col min="2" max="2" width="20.625" style="4" bestFit="1" customWidth="1"/>
    <col min="3" max="4" width="18.625" style="4" customWidth="1"/>
    <col min="5" max="5" width="16.375" style="4" bestFit="1" customWidth="1"/>
    <col min="6" max="256" width="9" style="4"/>
    <col min="257" max="257" width="52.625" style="4" bestFit="1" customWidth="1"/>
    <col min="258" max="258" width="20.625" style="4" bestFit="1" customWidth="1"/>
    <col min="259" max="260" width="18.625" style="4" customWidth="1"/>
    <col min="261" max="261" width="16.375" style="4" bestFit="1" customWidth="1"/>
    <col min="262" max="512" width="9" style="4"/>
    <col min="513" max="513" width="52.625" style="4" bestFit="1" customWidth="1"/>
    <col min="514" max="514" width="20.625" style="4" bestFit="1" customWidth="1"/>
    <col min="515" max="516" width="18.625" style="4" customWidth="1"/>
    <col min="517" max="517" width="16.375" style="4" bestFit="1" customWidth="1"/>
    <col min="518" max="768" width="9" style="4"/>
    <col min="769" max="769" width="52.625" style="4" bestFit="1" customWidth="1"/>
    <col min="770" max="770" width="20.625" style="4" bestFit="1" customWidth="1"/>
    <col min="771" max="772" width="18.625" style="4" customWidth="1"/>
    <col min="773" max="773" width="16.375" style="4" bestFit="1" customWidth="1"/>
    <col min="774" max="1024" width="9" style="4"/>
    <col min="1025" max="1025" width="52.625" style="4" bestFit="1" customWidth="1"/>
    <col min="1026" max="1026" width="20.625" style="4" bestFit="1" customWidth="1"/>
    <col min="1027" max="1028" width="18.625" style="4" customWidth="1"/>
    <col min="1029" max="1029" width="16.375" style="4" bestFit="1" customWidth="1"/>
    <col min="1030" max="1280" width="9" style="4"/>
    <col min="1281" max="1281" width="52.625" style="4" bestFit="1" customWidth="1"/>
    <col min="1282" max="1282" width="20.625" style="4" bestFit="1" customWidth="1"/>
    <col min="1283" max="1284" width="18.625" style="4" customWidth="1"/>
    <col min="1285" max="1285" width="16.375" style="4" bestFit="1" customWidth="1"/>
    <col min="1286" max="1536" width="9" style="4"/>
    <col min="1537" max="1537" width="52.625" style="4" bestFit="1" customWidth="1"/>
    <col min="1538" max="1538" width="20.625" style="4" bestFit="1" customWidth="1"/>
    <col min="1539" max="1540" width="18.625" style="4" customWidth="1"/>
    <col min="1541" max="1541" width="16.375" style="4" bestFit="1" customWidth="1"/>
    <col min="1542" max="1792" width="9" style="4"/>
    <col min="1793" max="1793" width="52.625" style="4" bestFit="1" customWidth="1"/>
    <col min="1794" max="1794" width="20.625" style="4" bestFit="1" customWidth="1"/>
    <col min="1795" max="1796" width="18.625" style="4" customWidth="1"/>
    <col min="1797" max="1797" width="16.375" style="4" bestFit="1" customWidth="1"/>
    <col min="1798" max="2048" width="9" style="4"/>
    <col min="2049" max="2049" width="52.625" style="4" bestFit="1" customWidth="1"/>
    <col min="2050" max="2050" width="20.625" style="4" bestFit="1" customWidth="1"/>
    <col min="2051" max="2052" width="18.625" style="4" customWidth="1"/>
    <col min="2053" max="2053" width="16.375" style="4" bestFit="1" customWidth="1"/>
    <col min="2054" max="2304" width="9" style="4"/>
    <col min="2305" max="2305" width="52.625" style="4" bestFit="1" customWidth="1"/>
    <col min="2306" max="2306" width="20.625" style="4" bestFit="1" customWidth="1"/>
    <col min="2307" max="2308" width="18.625" style="4" customWidth="1"/>
    <col min="2309" max="2309" width="16.375" style="4" bestFit="1" customWidth="1"/>
    <col min="2310" max="2560" width="9" style="4"/>
    <col min="2561" max="2561" width="52.625" style="4" bestFit="1" customWidth="1"/>
    <col min="2562" max="2562" width="20.625" style="4" bestFit="1" customWidth="1"/>
    <col min="2563" max="2564" width="18.625" style="4" customWidth="1"/>
    <col min="2565" max="2565" width="16.375" style="4" bestFit="1" customWidth="1"/>
    <col min="2566" max="2816" width="9" style="4"/>
    <col min="2817" max="2817" width="52.625" style="4" bestFit="1" customWidth="1"/>
    <col min="2818" max="2818" width="20.625" style="4" bestFit="1" customWidth="1"/>
    <col min="2819" max="2820" width="18.625" style="4" customWidth="1"/>
    <col min="2821" max="2821" width="16.375" style="4" bestFit="1" customWidth="1"/>
    <col min="2822" max="3072" width="9" style="4"/>
    <col min="3073" max="3073" width="52.625" style="4" bestFit="1" customWidth="1"/>
    <col min="3074" max="3074" width="20.625" style="4" bestFit="1" customWidth="1"/>
    <col min="3075" max="3076" width="18.625" style="4" customWidth="1"/>
    <col min="3077" max="3077" width="16.375" style="4" bestFit="1" customWidth="1"/>
    <col min="3078" max="3328" width="9" style="4"/>
    <col min="3329" max="3329" width="52.625" style="4" bestFit="1" customWidth="1"/>
    <col min="3330" max="3330" width="20.625" style="4" bestFit="1" customWidth="1"/>
    <col min="3331" max="3332" width="18.625" style="4" customWidth="1"/>
    <col min="3333" max="3333" width="16.375" style="4" bestFit="1" customWidth="1"/>
    <col min="3334" max="3584" width="9" style="4"/>
    <col min="3585" max="3585" width="52.625" style="4" bestFit="1" customWidth="1"/>
    <col min="3586" max="3586" width="20.625" style="4" bestFit="1" customWidth="1"/>
    <col min="3587" max="3588" width="18.625" style="4" customWidth="1"/>
    <col min="3589" max="3589" width="16.375" style="4" bestFit="1" customWidth="1"/>
    <col min="3590" max="3840" width="9" style="4"/>
    <col min="3841" max="3841" width="52.625" style="4" bestFit="1" customWidth="1"/>
    <col min="3842" max="3842" width="20.625" style="4" bestFit="1" customWidth="1"/>
    <col min="3843" max="3844" width="18.625" style="4" customWidth="1"/>
    <col min="3845" max="3845" width="16.375" style="4" bestFit="1" customWidth="1"/>
    <col min="3846" max="4096" width="9" style="4"/>
    <col min="4097" max="4097" width="52.625" style="4" bestFit="1" customWidth="1"/>
    <col min="4098" max="4098" width="20.625" style="4" bestFit="1" customWidth="1"/>
    <col min="4099" max="4100" width="18.625" style="4" customWidth="1"/>
    <col min="4101" max="4101" width="16.375" style="4" bestFit="1" customWidth="1"/>
    <col min="4102" max="4352" width="9" style="4"/>
    <col min="4353" max="4353" width="52.625" style="4" bestFit="1" customWidth="1"/>
    <col min="4354" max="4354" width="20.625" style="4" bestFit="1" customWidth="1"/>
    <col min="4355" max="4356" width="18.625" style="4" customWidth="1"/>
    <col min="4357" max="4357" width="16.375" style="4" bestFit="1" customWidth="1"/>
    <col min="4358" max="4608" width="9" style="4"/>
    <col min="4609" max="4609" width="52.625" style="4" bestFit="1" customWidth="1"/>
    <col min="4610" max="4610" width="20.625" style="4" bestFit="1" customWidth="1"/>
    <col min="4611" max="4612" width="18.625" style="4" customWidth="1"/>
    <col min="4613" max="4613" width="16.375" style="4" bestFit="1" customWidth="1"/>
    <col min="4614" max="4864" width="9" style="4"/>
    <col min="4865" max="4865" width="52.625" style="4" bestFit="1" customWidth="1"/>
    <col min="4866" max="4866" width="20.625" style="4" bestFit="1" customWidth="1"/>
    <col min="4867" max="4868" width="18.625" style="4" customWidth="1"/>
    <col min="4869" max="4869" width="16.375" style="4" bestFit="1" customWidth="1"/>
    <col min="4870" max="5120" width="9" style="4"/>
    <col min="5121" max="5121" width="52.625" style="4" bestFit="1" customWidth="1"/>
    <col min="5122" max="5122" width="20.625" style="4" bestFit="1" customWidth="1"/>
    <col min="5123" max="5124" width="18.625" style="4" customWidth="1"/>
    <col min="5125" max="5125" width="16.375" style="4" bestFit="1" customWidth="1"/>
    <col min="5126" max="5376" width="9" style="4"/>
    <col min="5377" max="5377" width="52.625" style="4" bestFit="1" customWidth="1"/>
    <col min="5378" max="5378" width="20.625" style="4" bestFit="1" customWidth="1"/>
    <col min="5379" max="5380" width="18.625" style="4" customWidth="1"/>
    <col min="5381" max="5381" width="16.375" style="4" bestFit="1" customWidth="1"/>
    <col min="5382" max="5632" width="9" style="4"/>
    <col min="5633" max="5633" width="52.625" style="4" bestFit="1" customWidth="1"/>
    <col min="5634" max="5634" width="20.625" style="4" bestFit="1" customWidth="1"/>
    <col min="5635" max="5636" width="18.625" style="4" customWidth="1"/>
    <col min="5637" max="5637" width="16.375" style="4" bestFit="1" customWidth="1"/>
    <col min="5638" max="5888" width="9" style="4"/>
    <col min="5889" max="5889" width="52.625" style="4" bestFit="1" customWidth="1"/>
    <col min="5890" max="5890" width="20.625" style="4" bestFit="1" customWidth="1"/>
    <col min="5891" max="5892" width="18.625" style="4" customWidth="1"/>
    <col min="5893" max="5893" width="16.375" style="4" bestFit="1" customWidth="1"/>
    <col min="5894" max="6144" width="9" style="4"/>
    <col min="6145" max="6145" width="52.625" style="4" bestFit="1" customWidth="1"/>
    <col min="6146" max="6146" width="20.625" style="4" bestFit="1" customWidth="1"/>
    <col min="6147" max="6148" width="18.625" style="4" customWidth="1"/>
    <col min="6149" max="6149" width="16.375" style="4" bestFit="1" customWidth="1"/>
    <col min="6150" max="6400" width="9" style="4"/>
    <col min="6401" max="6401" width="52.625" style="4" bestFit="1" customWidth="1"/>
    <col min="6402" max="6402" width="20.625" style="4" bestFit="1" customWidth="1"/>
    <col min="6403" max="6404" width="18.625" style="4" customWidth="1"/>
    <col min="6405" max="6405" width="16.375" style="4" bestFit="1" customWidth="1"/>
    <col min="6406" max="6656" width="9" style="4"/>
    <col min="6657" max="6657" width="52.625" style="4" bestFit="1" customWidth="1"/>
    <col min="6658" max="6658" width="20.625" style="4" bestFit="1" customWidth="1"/>
    <col min="6659" max="6660" width="18.625" style="4" customWidth="1"/>
    <col min="6661" max="6661" width="16.375" style="4" bestFit="1" customWidth="1"/>
    <col min="6662" max="6912" width="9" style="4"/>
    <col min="6913" max="6913" width="52.625" style="4" bestFit="1" customWidth="1"/>
    <col min="6914" max="6914" width="20.625" style="4" bestFit="1" customWidth="1"/>
    <col min="6915" max="6916" width="18.625" style="4" customWidth="1"/>
    <col min="6917" max="6917" width="16.375" style="4" bestFit="1" customWidth="1"/>
    <col min="6918" max="7168" width="9" style="4"/>
    <col min="7169" max="7169" width="52.625" style="4" bestFit="1" customWidth="1"/>
    <col min="7170" max="7170" width="20.625" style="4" bestFit="1" customWidth="1"/>
    <col min="7171" max="7172" width="18.625" style="4" customWidth="1"/>
    <col min="7173" max="7173" width="16.375" style="4" bestFit="1" customWidth="1"/>
    <col min="7174" max="7424" width="9" style="4"/>
    <col min="7425" max="7425" width="52.625" style="4" bestFit="1" customWidth="1"/>
    <col min="7426" max="7426" width="20.625" style="4" bestFit="1" customWidth="1"/>
    <col min="7427" max="7428" width="18.625" style="4" customWidth="1"/>
    <col min="7429" max="7429" width="16.375" style="4" bestFit="1" customWidth="1"/>
    <col min="7430" max="7680" width="9" style="4"/>
    <col min="7681" max="7681" width="52.625" style="4" bestFit="1" customWidth="1"/>
    <col min="7682" max="7682" width="20.625" style="4" bestFit="1" customWidth="1"/>
    <col min="7683" max="7684" width="18.625" style="4" customWidth="1"/>
    <col min="7685" max="7685" width="16.375" style="4" bestFit="1" customWidth="1"/>
    <col min="7686" max="7936" width="9" style="4"/>
    <col min="7937" max="7937" width="52.625" style="4" bestFit="1" customWidth="1"/>
    <col min="7938" max="7938" width="20.625" style="4" bestFit="1" customWidth="1"/>
    <col min="7939" max="7940" width="18.625" style="4" customWidth="1"/>
    <col min="7941" max="7941" width="16.375" style="4" bestFit="1" customWidth="1"/>
    <col min="7942" max="8192" width="9" style="4"/>
    <col min="8193" max="8193" width="52.625" style="4" bestFit="1" customWidth="1"/>
    <col min="8194" max="8194" width="20.625" style="4" bestFit="1" customWidth="1"/>
    <col min="8195" max="8196" width="18.625" style="4" customWidth="1"/>
    <col min="8197" max="8197" width="16.375" style="4" bestFit="1" customWidth="1"/>
    <col min="8198" max="8448" width="9" style="4"/>
    <col min="8449" max="8449" width="52.625" style="4" bestFit="1" customWidth="1"/>
    <col min="8450" max="8450" width="20.625" style="4" bestFit="1" customWidth="1"/>
    <col min="8451" max="8452" width="18.625" style="4" customWidth="1"/>
    <col min="8453" max="8453" width="16.375" style="4" bestFit="1" customWidth="1"/>
    <col min="8454" max="8704" width="9" style="4"/>
    <col min="8705" max="8705" width="52.625" style="4" bestFit="1" customWidth="1"/>
    <col min="8706" max="8706" width="20.625" style="4" bestFit="1" customWidth="1"/>
    <col min="8707" max="8708" width="18.625" style="4" customWidth="1"/>
    <col min="8709" max="8709" width="16.375" style="4" bestFit="1" customWidth="1"/>
    <col min="8710" max="8960" width="9" style="4"/>
    <col min="8961" max="8961" width="52.625" style="4" bestFit="1" customWidth="1"/>
    <col min="8962" max="8962" width="20.625" style="4" bestFit="1" customWidth="1"/>
    <col min="8963" max="8964" width="18.625" style="4" customWidth="1"/>
    <col min="8965" max="8965" width="16.375" style="4" bestFit="1" customWidth="1"/>
    <col min="8966" max="9216" width="9" style="4"/>
    <col min="9217" max="9217" width="52.625" style="4" bestFit="1" customWidth="1"/>
    <col min="9218" max="9218" width="20.625" style="4" bestFit="1" customWidth="1"/>
    <col min="9219" max="9220" width="18.625" style="4" customWidth="1"/>
    <col min="9221" max="9221" width="16.375" style="4" bestFit="1" customWidth="1"/>
    <col min="9222" max="9472" width="9" style="4"/>
    <col min="9473" max="9473" width="52.625" style="4" bestFit="1" customWidth="1"/>
    <col min="9474" max="9474" width="20.625" style="4" bestFit="1" customWidth="1"/>
    <col min="9475" max="9476" width="18.625" style="4" customWidth="1"/>
    <col min="9477" max="9477" width="16.375" style="4" bestFit="1" customWidth="1"/>
    <col min="9478" max="9728" width="9" style="4"/>
    <col min="9729" max="9729" width="52.625" style="4" bestFit="1" customWidth="1"/>
    <col min="9730" max="9730" width="20.625" style="4" bestFit="1" customWidth="1"/>
    <col min="9731" max="9732" width="18.625" style="4" customWidth="1"/>
    <col min="9733" max="9733" width="16.375" style="4" bestFit="1" customWidth="1"/>
    <col min="9734" max="9984" width="9" style="4"/>
    <col min="9985" max="9985" width="52.625" style="4" bestFit="1" customWidth="1"/>
    <col min="9986" max="9986" width="20.625" style="4" bestFit="1" customWidth="1"/>
    <col min="9987" max="9988" width="18.625" style="4" customWidth="1"/>
    <col min="9989" max="9989" width="16.375" style="4" bestFit="1" customWidth="1"/>
    <col min="9990" max="10240" width="9" style="4"/>
    <col min="10241" max="10241" width="52.625" style="4" bestFit="1" customWidth="1"/>
    <col min="10242" max="10242" width="20.625" style="4" bestFit="1" customWidth="1"/>
    <col min="10243" max="10244" width="18.625" style="4" customWidth="1"/>
    <col min="10245" max="10245" width="16.375" style="4" bestFit="1" customWidth="1"/>
    <col min="10246" max="10496" width="9" style="4"/>
    <col min="10497" max="10497" width="52.625" style="4" bestFit="1" customWidth="1"/>
    <col min="10498" max="10498" width="20.625" style="4" bestFit="1" customWidth="1"/>
    <col min="10499" max="10500" width="18.625" style="4" customWidth="1"/>
    <col min="10501" max="10501" width="16.375" style="4" bestFit="1" customWidth="1"/>
    <col min="10502" max="10752" width="9" style="4"/>
    <col min="10753" max="10753" width="52.625" style="4" bestFit="1" customWidth="1"/>
    <col min="10754" max="10754" width="20.625" style="4" bestFit="1" customWidth="1"/>
    <col min="10755" max="10756" width="18.625" style="4" customWidth="1"/>
    <col min="10757" max="10757" width="16.375" style="4" bestFit="1" customWidth="1"/>
    <col min="10758" max="11008" width="9" style="4"/>
    <col min="11009" max="11009" width="52.625" style="4" bestFit="1" customWidth="1"/>
    <col min="11010" max="11010" width="20.625" style="4" bestFit="1" customWidth="1"/>
    <col min="11011" max="11012" width="18.625" style="4" customWidth="1"/>
    <col min="11013" max="11013" width="16.375" style="4" bestFit="1" customWidth="1"/>
    <col min="11014" max="11264" width="9" style="4"/>
    <col min="11265" max="11265" width="52.625" style="4" bestFit="1" customWidth="1"/>
    <col min="11266" max="11266" width="20.625" style="4" bestFit="1" customWidth="1"/>
    <col min="11267" max="11268" width="18.625" style="4" customWidth="1"/>
    <col min="11269" max="11269" width="16.375" style="4" bestFit="1" customWidth="1"/>
    <col min="11270" max="11520" width="9" style="4"/>
    <col min="11521" max="11521" width="52.625" style="4" bestFit="1" customWidth="1"/>
    <col min="11522" max="11522" width="20.625" style="4" bestFit="1" customWidth="1"/>
    <col min="11523" max="11524" width="18.625" style="4" customWidth="1"/>
    <col min="11525" max="11525" width="16.375" style="4" bestFit="1" customWidth="1"/>
    <col min="11526" max="11776" width="9" style="4"/>
    <col min="11777" max="11777" width="52.625" style="4" bestFit="1" customWidth="1"/>
    <col min="11778" max="11778" width="20.625" style="4" bestFit="1" customWidth="1"/>
    <col min="11779" max="11780" width="18.625" style="4" customWidth="1"/>
    <col min="11781" max="11781" width="16.375" style="4" bestFit="1" customWidth="1"/>
    <col min="11782" max="12032" width="9" style="4"/>
    <col min="12033" max="12033" width="52.625" style="4" bestFit="1" customWidth="1"/>
    <col min="12034" max="12034" width="20.625" style="4" bestFit="1" customWidth="1"/>
    <col min="12035" max="12036" width="18.625" style="4" customWidth="1"/>
    <col min="12037" max="12037" width="16.375" style="4" bestFit="1" customWidth="1"/>
    <col min="12038" max="12288" width="9" style="4"/>
    <col min="12289" max="12289" width="52.625" style="4" bestFit="1" customWidth="1"/>
    <col min="12290" max="12290" width="20.625" style="4" bestFit="1" customWidth="1"/>
    <col min="12291" max="12292" width="18.625" style="4" customWidth="1"/>
    <col min="12293" max="12293" width="16.375" style="4" bestFit="1" customWidth="1"/>
    <col min="12294" max="12544" width="9" style="4"/>
    <col min="12545" max="12545" width="52.625" style="4" bestFit="1" customWidth="1"/>
    <col min="12546" max="12546" width="20.625" style="4" bestFit="1" customWidth="1"/>
    <col min="12547" max="12548" width="18.625" style="4" customWidth="1"/>
    <col min="12549" max="12549" width="16.375" style="4" bestFit="1" customWidth="1"/>
    <col min="12550" max="12800" width="9" style="4"/>
    <col min="12801" max="12801" width="52.625" style="4" bestFit="1" customWidth="1"/>
    <col min="12802" max="12802" width="20.625" style="4" bestFit="1" customWidth="1"/>
    <col min="12803" max="12804" width="18.625" style="4" customWidth="1"/>
    <col min="12805" max="12805" width="16.375" style="4" bestFit="1" customWidth="1"/>
    <col min="12806" max="13056" width="9" style="4"/>
    <col min="13057" max="13057" width="52.625" style="4" bestFit="1" customWidth="1"/>
    <col min="13058" max="13058" width="20.625" style="4" bestFit="1" customWidth="1"/>
    <col min="13059" max="13060" width="18.625" style="4" customWidth="1"/>
    <col min="13061" max="13061" width="16.375" style="4" bestFit="1" customWidth="1"/>
    <col min="13062" max="13312" width="9" style="4"/>
    <col min="13313" max="13313" width="52.625" style="4" bestFit="1" customWidth="1"/>
    <col min="13314" max="13314" width="20.625" style="4" bestFit="1" customWidth="1"/>
    <col min="13315" max="13316" width="18.625" style="4" customWidth="1"/>
    <col min="13317" max="13317" width="16.375" style="4" bestFit="1" customWidth="1"/>
    <col min="13318" max="13568" width="9" style="4"/>
    <col min="13569" max="13569" width="52.625" style="4" bestFit="1" customWidth="1"/>
    <col min="13570" max="13570" width="20.625" style="4" bestFit="1" customWidth="1"/>
    <col min="13571" max="13572" width="18.625" style="4" customWidth="1"/>
    <col min="13573" max="13573" width="16.375" style="4" bestFit="1" customWidth="1"/>
    <col min="13574" max="13824" width="9" style="4"/>
    <col min="13825" max="13825" width="52.625" style="4" bestFit="1" customWidth="1"/>
    <col min="13826" max="13826" width="20.625" style="4" bestFit="1" customWidth="1"/>
    <col min="13827" max="13828" width="18.625" style="4" customWidth="1"/>
    <col min="13829" max="13829" width="16.375" style="4" bestFit="1" customWidth="1"/>
    <col min="13830" max="14080" width="9" style="4"/>
    <col min="14081" max="14081" width="52.625" style="4" bestFit="1" customWidth="1"/>
    <col min="14082" max="14082" width="20.625" style="4" bestFit="1" customWidth="1"/>
    <col min="14083" max="14084" width="18.625" style="4" customWidth="1"/>
    <col min="14085" max="14085" width="16.375" style="4" bestFit="1" customWidth="1"/>
    <col min="14086" max="14336" width="9" style="4"/>
    <col min="14337" max="14337" width="52.625" style="4" bestFit="1" customWidth="1"/>
    <col min="14338" max="14338" width="20.625" style="4" bestFit="1" customWidth="1"/>
    <col min="14339" max="14340" width="18.625" style="4" customWidth="1"/>
    <col min="14341" max="14341" width="16.375" style="4" bestFit="1" customWidth="1"/>
    <col min="14342" max="14592" width="9" style="4"/>
    <col min="14593" max="14593" width="52.625" style="4" bestFit="1" customWidth="1"/>
    <col min="14594" max="14594" width="20.625" style="4" bestFit="1" customWidth="1"/>
    <col min="14595" max="14596" width="18.625" style="4" customWidth="1"/>
    <col min="14597" max="14597" width="16.375" style="4" bestFit="1" customWidth="1"/>
    <col min="14598" max="14848" width="9" style="4"/>
    <col min="14849" max="14849" width="52.625" style="4" bestFit="1" customWidth="1"/>
    <col min="14850" max="14850" width="20.625" style="4" bestFit="1" customWidth="1"/>
    <col min="14851" max="14852" width="18.625" style="4" customWidth="1"/>
    <col min="14853" max="14853" width="16.375" style="4" bestFit="1" customWidth="1"/>
    <col min="14854" max="15104" width="9" style="4"/>
    <col min="15105" max="15105" width="52.625" style="4" bestFit="1" customWidth="1"/>
    <col min="15106" max="15106" width="20.625" style="4" bestFit="1" customWidth="1"/>
    <col min="15107" max="15108" width="18.625" style="4" customWidth="1"/>
    <col min="15109" max="15109" width="16.375" style="4" bestFit="1" customWidth="1"/>
    <col min="15110" max="15360" width="9" style="4"/>
    <col min="15361" max="15361" width="52.625" style="4" bestFit="1" customWidth="1"/>
    <col min="15362" max="15362" width="20.625" style="4" bestFit="1" customWidth="1"/>
    <col min="15363" max="15364" width="18.625" style="4" customWidth="1"/>
    <col min="15365" max="15365" width="16.375" style="4" bestFit="1" customWidth="1"/>
    <col min="15366" max="15616" width="9" style="4"/>
    <col min="15617" max="15617" width="52.625" style="4" bestFit="1" customWidth="1"/>
    <col min="15618" max="15618" width="20.625" style="4" bestFit="1" customWidth="1"/>
    <col min="15619" max="15620" width="18.625" style="4" customWidth="1"/>
    <col min="15621" max="15621" width="16.375" style="4" bestFit="1" customWidth="1"/>
    <col min="15622" max="15872" width="9" style="4"/>
    <col min="15873" max="15873" width="52.625" style="4" bestFit="1" customWidth="1"/>
    <col min="15874" max="15874" width="20.625" style="4" bestFit="1" customWidth="1"/>
    <col min="15875" max="15876" width="18.625" style="4" customWidth="1"/>
    <col min="15877" max="15877" width="16.375" style="4" bestFit="1" customWidth="1"/>
    <col min="15878" max="16128" width="9" style="4"/>
    <col min="16129" max="16129" width="52.625" style="4" bestFit="1" customWidth="1"/>
    <col min="16130" max="16130" width="20.625" style="4" bestFit="1" customWidth="1"/>
    <col min="16131" max="16132" width="18.625" style="4" customWidth="1"/>
    <col min="16133" max="16133" width="16.375" style="4" bestFit="1" customWidth="1"/>
    <col min="16134" max="16384" width="9" style="4"/>
  </cols>
  <sheetData>
    <row r="1" spans="1:12" x14ac:dyDescent="0.35">
      <c r="A1" s="125" t="s">
        <v>954</v>
      </c>
      <c r="B1" s="125"/>
      <c r="C1" s="125"/>
      <c r="D1" s="125"/>
      <c r="E1" s="125"/>
      <c r="F1" s="3"/>
      <c r="G1" s="3"/>
      <c r="H1" s="3"/>
      <c r="I1" s="3"/>
      <c r="J1" s="3"/>
      <c r="K1" s="3"/>
      <c r="L1" s="3"/>
    </row>
    <row r="2" spans="1:12" x14ac:dyDescent="0.35">
      <c r="A2" s="126" t="s">
        <v>1075</v>
      </c>
      <c r="B2" s="126"/>
      <c r="C2" s="126"/>
      <c r="D2" s="126"/>
      <c r="E2" s="126"/>
      <c r="F2" s="5"/>
      <c r="G2" s="5"/>
      <c r="H2" s="5"/>
      <c r="I2" s="5"/>
      <c r="J2" s="5"/>
      <c r="K2" s="5"/>
      <c r="L2" s="5"/>
    </row>
    <row r="3" spans="1:12" x14ac:dyDescent="0.35">
      <c r="A3" s="126" t="s">
        <v>1050</v>
      </c>
      <c r="B3" s="126"/>
      <c r="C3" s="126"/>
      <c r="D3" s="126"/>
      <c r="E3" s="126"/>
      <c r="F3" s="5"/>
      <c r="G3" s="5"/>
      <c r="H3" s="5"/>
      <c r="I3" s="5"/>
      <c r="J3" s="5"/>
      <c r="K3" s="5"/>
      <c r="L3" s="5"/>
    </row>
    <row r="4" spans="1:12" x14ac:dyDescent="0.35">
      <c r="A4" s="6"/>
      <c r="B4" s="6"/>
      <c r="E4" s="7"/>
      <c r="F4" s="7"/>
      <c r="G4" s="7"/>
      <c r="H4" s="7"/>
      <c r="I4" s="7"/>
      <c r="J4" s="7"/>
      <c r="K4" s="7"/>
      <c r="L4" s="7"/>
    </row>
    <row r="5" spans="1:12" x14ac:dyDescent="0.35">
      <c r="A5" s="135" t="s">
        <v>956</v>
      </c>
      <c r="B5" s="137" t="s">
        <v>957</v>
      </c>
      <c r="C5" s="137"/>
      <c r="D5" s="137"/>
      <c r="E5" s="135" t="s">
        <v>958</v>
      </c>
    </row>
    <row r="6" spans="1:12" x14ac:dyDescent="0.35">
      <c r="A6" s="136"/>
      <c r="B6" s="52" t="s">
        <v>1052</v>
      </c>
      <c r="C6" s="52" t="s">
        <v>959</v>
      </c>
      <c r="D6" s="52" t="s">
        <v>1051</v>
      </c>
      <c r="E6" s="136"/>
    </row>
    <row r="7" spans="1:12" x14ac:dyDescent="0.35">
      <c r="A7" s="9" t="s">
        <v>1076</v>
      </c>
      <c r="B7" s="10">
        <v>9375303.4000000004</v>
      </c>
      <c r="C7" s="10">
        <v>72106469.26000002</v>
      </c>
      <c r="D7" s="10">
        <v>164517757.09000015</v>
      </c>
      <c r="E7" s="11">
        <f>B7+C7+D7</f>
        <v>245999529.75000018</v>
      </c>
    </row>
    <row r="8" spans="1:12" x14ac:dyDescent="0.35">
      <c r="A8" s="12" t="s">
        <v>1077</v>
      </c>
      <c r="B8" s="10">
        <v>9241565.7799999993</v>
      </c>
      <c r="C8" s="10">
        <v>7791976.879999999</v>
      </c>
      <c r="D8" s="10">
        <v>1695.67</v>
      </c>
      <c r="E8" s="11">
        <f>B8+C8+D8</f>
        <v>17035238.329999998</v>
      </c>
    </row>
    <row r="9" spans="1:12" x14ac:dyDescent="0.35">
      <c r="A9" s="12" t="s">
        <v>1078</v>
      </c>
      <c r="B9" s="10">
        <v>1079632.3799999999</v>
      </c>
      <c r="C9" s="10">
        <v>232488073.17999971</v>
      </c>
      <c r="D9" s="10">
        <v>114292813.06000006</v>
      </c>
      <c r="E9" s="11">
        <f>B9+C9+D9</f>
        <v>347860518.61999977</v>
      </c>
    </row>
    <row r="10" spans="1:12" ht="48" customHeight="1" x14ac:dyDescent="0.35">
      <c r="A10" s="14" t="s">
        <v>963</v>
      </c>
      <c r="B10" s="15">
        <f>SUM(B7:B9)</f>
        <v>19696501.559999999</v>
      </c>
      <c r="C10" s="15">
        <f t="shared" ref="C10:E10" si="0">SUM(C7:C9)</f>
        <v>312386519.31999969</v>
      </c>
      <c r="D10" s="15">
        <f t="shared" si="0"/>
        <v>278812265.82000017</v>
      </c>
      <c r="E10" s="15">
        <f t="shared" si="0"/>
        <v>610895286.69999993</v>
      </c>
    </row>
    <row r="12" spans="1:12" x14ac:dyDescent="0.35">
      <c r="E12" s="50"/>
    </row>
    <row r="13" spans="1:12" x14ac:dyDescent="0.35">
      <c r="E13" s="16"/>
    </row>
    <row r="14" spans="1:12" x14ac:dyDescent="0.35">
      <c r="E14" s="16"/>
    </row>
  </sheetData>
  <mergeCells count="6">
    <mergeCell ref="A1:E1"/>
    <mergeCell ref="A2:E2"/>
    <mergeCell ref="A3:E3"/>
    <mergeCell ref="A5:A6"/>
    <mergeCell ref="B5:D5"/>
    <mergeCell ref="E5:E6"/>
  </mergeCells>
  <pageMargins left="0.47244094488188981" right="0.51181102362204722" top="0.74803149606299213" bottom="0.7480314960629921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86"/>
  <sheetViews>
    <sheetView topLeftCell="A10" workbookViewId="0">
      <selection sqref="A1:F83"/>
    </sheetView>
  </sheetViews>
  <sheetFormatPr defaultColWidth="13.625" defaultRowHeight="21" x14ac:dyDescent="0.35"/>
  <cols>
    <col min="1" max="1" width="5.75" style="28" bestFit="1" customWidth="1"/>
    <col min="2" max="2" width="20.375" style="29" customWidth="1"/>
    <col min="3" max="4" width="20.625" style="30" customWidth="1"/>
    <col min="5" max="6" width="20.625" style="25" customWidth="1"/>
    <col min="7" max="9" width="13.625" style="25" customWidth="1"/>
    <col min="10" max="10" width="9" style="25" customWidth="1"/>
    <col min="11" max="11" width="11.125" style="25" bestFit="1" customWidth="1"/>
    <col min="12" max="12" width="9" style="25" customWidth="1"/>
    <col min="13" max="13" width="13.125" style="25" bestFit="1" customWidth="1"/>
    <col min="14" max="14" width="9" style="25" customWidth="1"/>
    <col min="15" max="15" width="11" style="25" bestFit="1" customWidth="1"/>
    <col min="16" max="16" width="9" style="25" customWidth="1"/>
    <col min="17" max="17" width="12" style="25" bestFit="1" customWidth="1"/>
    <col min="18" max="18" width="13.125" style="25" bestFit="1" customWidth="1"/>
    <col min="19" max="248" width="9" style="25" customWidth="1"/>
    <col min="249" max="249" width="5.75" style="25" bestFit="1" customWidth="1"/>
    <col min="250" max="250" width="20.375" style="25" customWidth="1"/>
    <col min="251" max="256" width="13.625" style="25"/>
    <col min="257" max="257" width="5.75" style="25" bestFit="1" customWidth="1"/>
    <col min="258" max="258" width="20.375" style="25" customWidth="1"/>
    <col min="259" max="262" width="20.625" style="25" customWidth="1"/>
    <col min="263" max="265" width="13.625" style="25" customWidth="1"/>
    <col min="266" max="266" width="9" style="25" customWidth="1"/>
    <col min="267" max="267" width="11.125" style="25" bestFit="1" customWidth="1"/>
    <col min="268" max="268" width="9" style="25" customWidth="1"/>
    <col min="269" max="269" width="13.125" style="25" bestFit="1" customWidth="1"/>
    <col min="270" max="270" width="9" style="25" customWidth="1"/>
    <col min="271" max="271" width="11" style="25" bestFit="1" customWidth="1"/>
    <col min="272" max="272" width="9" style="25" customWidth="1"/>
    <col min="273" max="273" width="12" style="25" bestFit="1" customWidth="1"/>
    <col min="274" max="274" width="13.125" style="25" bestFit="1" customWidth="1"/>
    <col min="275" max="504" width="9" style="25" customWidth="1"/>
    <col min="505" max="505" width="5.75" style="25" bestFit="1" customWidth="1"/>
    <col min="506" max="506" width="20.375" style="25" customWidth="1"/>
    <col min="507" max="512" width="13.625" style="25"/>
    <col min="513" max="513" width="5.75" style="25" bestFit="1" customWidth="1"/>
    <col min="514" max="514" width="20.375" style="25" customWidth="1"/>
    <col min="515" max="518" width="20.625" style="25" customWidth="1"/>
    <col min="519" max="521" width="13.625" style="25" customWidth="1"/>
    <col min="522" max="522" width="9" style="25" customWidth="1"/>
    <col min="523" max="523" width="11.125" style="25" bestFit="1" customWidth="1"/>
    <col min="524" max="524" width="9" style="25" customWidth="1"/>
    <col min="525" max="525" width="13.125" style="25" bestFit="1" customWidth="1"/>
    <col min="526" max="526" width="9" style="25" customWidth="1"/>
    <col min="527" max="527" width="11" style="25" bestFit="1" customWidth="1"/>
    <col min="528" max="528" width="9" style="25" customWidth="1"/>
    <col min="529" max="529" width="12" style="25" bestFit="1" customWidth="1"/>
    <col min="530" max="530" width="13.125" style="25" bestFit="1" customWidth="1"/>
    <col min="531" max="760" width="9" style="25" customWidth="1"/>
    <col min="761" max="761" width="5.75" style="25" bestFit="1" customWidth="1"/>
    <col min="762" max="762" width="20.375" style="25" customWidth="1"/>
    <col min="763" max="768" width="13.625" style="25"/>
    <col min="769" max="769" width="5.75" style="25" bestFit="1" customWidth="1"/>
    <col min="770" max="770" width="20.375" style="25" customWidth="1"/>
    <col min="771" max="774" width="20.625" style="25" customWidth="1"/>
    <col min="775" max="777" width="13.625" style="25" customWidth="1"/>
    <col min="778" max="778" width="9" style="25" customWidth="1"/>
    <col min="779" max="779" width="11.125" style="25" bestFit="1" customWidth="1"/>
    <col min="780" max="780" width="9" style="25" customWidth="1"/>
    <col min="781" max="781" width="13.125" style="25" bestFit="1" customWidth="1"/>
    <col min="782" max="782" width="9" style="25" customWidth="1"/>
    <col min="783" max="783" width="11" style="25" bestFit="1" customWidth="1"/>
    <col min="784" max="784" width="9" style="25" customWidth="1"/>
    <col min="785" max="785" width="12" style="25" bestFit="1" customWidth="1"/>
    <col min="786" max="786" width="13.125" style="25" bestFit="1" customWidth="1"/>
    <col min="787" max="1016" width="9" style="25" customWidth="1"/>
    <col min="1017" max="1017" width="5.75" style="25" bestFit="1" customWidth="1"/>
    <col min="1018" max="1018" width="20.375" style="25" customWidth="1"/>
    <col min="1019" max="1024" width="13.625" style="25"/>
    <col min="1025" max="1025" width="5.75" style="25" bestFit="1" customWidth="1"/>
    <col min="1026" max="1026" width="20.375" style="25" customWidth="1"/>
    <col min="1027" max="1030" width="20.625" style="25" customWidth="1"/>
    <col min="1031" max="1033" width="13.625" style="25" customWidth="1"/>
    <col min="1034" max="1034" width="9" style="25" customWidth="1"/>
    <col min="1035" max="1035" width="11.125" style="25" bestFit="1" customWidth="1"/>
    <col min="1036" max="1036" width="9" style="25" customWidth="1"/>
    <col min="1037" max="1037" width="13.125" style="25" bestFit="1" customWidth="1"/>
    <col min="1038" max="1038" width="9" style="25" customWidth="1"/>
    <col min="1039" max="1039" width="11" style="25" bestFit="1" customWidth="1"/>
    <col min="1040" max="1040" width="9" style="25" customWidth="1"/>
    <col min="1041" max="1041" width="12" style="25" bestFit="1" customWidth="1"/>
    <col min="1042" max="1042" width="13.125" style="25" bestFit="1" customWidth="1"/>
    <col min="1043" max="1272" width="9" style="25" customWidth="1"/>
    <col min="1273" max="1273" width="5.75" style="25" bestFit="1" customWidth="1"/>
    <col min="1274" max="1274" width="20.375" style="25" customWidth="1"/>
    <col min="1275" max="1280" width="13.625" style="25"/>
    <col min="1281" max="1281" width="5.75" style="25" bestFit="1" customWidth="1"/>
    <col min="1282" max="1282" width="20.375" style="25" customWidth="1"/>
    <col min="1283" max="1286" width="20.625" style="25" customWidth="1"/>
    <col min="1287" max="1289" width="13.625" style="25" customWidth="1"/>
    <col min="1290" max="1290" width="9" style="25" customWidth="1"/>
    <col min="1291" max="1291" width="11.125" style="25" bestFit="1" customWidth="1"/>
    <col min="1292" max="1292" width="9" style="25" customWidth="1"/>
    <col min="1293" max="1293" width="13.125" style="25" bestFit="1" customWidth="1"/>
    <col min="1294" max="1294" width="9" style="25" customWidth="1"/>
    <col min="1295" max="1295" width="11" style="25" bestFit="1" customWidth="1"/>
    <col min="1296" max="1296" width="9" style="25" customWidth="1"/>
    <col min="1297" max="1297" width="12" style="25" bestFit="1" customWidth="1"/>
    <col min="1298" max="1298" width="13.125" style="25" bestFit="1" customWidth="1"/>
    <col min="1299" max="1528" width="9" style="25" customWidth="1"/>
    <col min="1529" max="1529" width="5.75" style="25" bestFit="1" customWidth="1"/>
    <col min="1530" max="1530" width="20.375" style="25" customWidth="1"/>
    <col min="1531" max="1536" width="13.625" style="25"/>
    <col min="1537" max="1537" width="5.75" style="25" bestFit="1" customWidth="1"/>
    <col min="1538" max="1538" width="20.375" style="25" customWidth="1"/>
    <col min="1539" max="1542" width="20.625" style="25" customWidth="1"/>
    <col min="1543" max="1545" width="13.625" style="25" customWidth="1"/>
    <col min="1546" max="1546" width="9" style="25" customWidth="1"/>
    <col min="1547" max="1547" width="11.125" style="25" bestFit="1" customWidth="1"/>
    <col min="1548" max="1548" width="9" style="25" customWidth="1"/>
    <col min="1549" max="1549" width="13.125" style="25" bestFit="1" customWidth="1"/>
    <col min="1550" max="1550" width="9" style="25" customWidth="1"/>
    <col min="1551" max="1551" width="11" style="25" bestFit="1" customWidth="1"/>
    <col min="1552" max="1552" width="9" style="25" customWidth="1"/>
    <col min="1553" max="1553" width="12" style="25" bestFit="1" customWidth="1"/>
    <col min="1554" max="1554" width="13.125" style="25" bestFit="1" customWidth="1"/>
    <col min="1555" max="1784" width="9" style="25" customWidth="1"/>
    <col min="1785" max="1785" width="5.75" style="25" bestFit="1" customWidth="1"/>
    <col min="1786" max="1786" width="20.375" style="25" customWidth="1"/>
    <col min="1787" max="1792" width="13.625" style="25"/>
    <col min="1793" max="1793" width="5.75" style="25" bestFit="1" customWidth="1"/>
    <col min="1794" max="1794" width="20.375" style="25" customWidth="1"/>
    <col min="1795" max="1798" width="20.625" style="25" customWidth="1"/>
    <col min="1799" max="1801" width="13.625" style="25" customWidth="1"/>
    <col min="1802" max="1802" width="9" style="25" customWidth="1"/>
    <col min="1803" max="1803" width="11.125" style="25" bestFit="1" customWidth="1"/>
    <col min="1804" max="1804" width="9" style="25" customWidth="1"/>
    <col min="1805" max="1805" width="13.125" style="25" bestFit="1" customWidth="1"/>
    <col min="1806" max="1806" width="9" style="25" customWidth="1"/>
    <col min="1807" max="1807" width="11" style="25" bestFit="1" customWidth="1"/>
    <col min="1808" max="1808" width="9" style="25" customWidth="1"/>
    <col min="1809" max="1809" width="12" style="25" bestFit="1" customWidth="1"/>
    <col min="1810" max="1810" width="13.125" style="25" bestFit="1" customWidth="1"/>
    <col min="1811" max="2040" width="9" style="25" customWidth="1"/>
    <col min="2041" max="2041" width="5.75" style="25" bestFit="1" customWidth="1"/>
    <col min="2042" max="2042" width="20.375" style="25" customWidth="1"/>
    <col min="2043" max="2048" width="13.625" style="25"/>
    <col min="2049" max="2049" width="5.75" style="25" bestFit="1" customWidth="1"/>
    <col min="2050" max="2050" width="20.375" style="25" customWidth="1"/>
    <col min="2051" max="2054" width="20.625" style="25" customWidth="1"/>
    <col min="2055" max="2057" width="13.625" style="25" customWidth="1"/>
    <col min="2058" max="2058" width="9" style="25" customWidth="1"/>
    <col min="2059" max="2059" width="11.125" style="25" bestFit="1" customWidth="1"/>
    <col min="2060" max="2060" width="9" style="25" customWidth="1"/>
    <col min="2061" max="2061" width="13.125" style="25" bestFit="1" customWidth="1"/>
    <col min="2062" max="2062" width="9" style="25" customWidth="1"/>
    <col min="2063" max="2063" width="11" style="25" bestFit="1" customWidth="1"/>
    <col min="2064" max="2064" width="9" style="25" customWidth="1"/>
    <col min="2065" max="2065" width="12" style="25" bestFit="1" customWidth="1"/>
    <col min="2066" max="2066" width="13.125" style="25" bestFit="1" customWidth="1"/>
    <col min="2067" max="2296" width="9" style="25" customWidth="1"/>
    <col min="2297" max="2297" width="5.75" style="25" bestFit="1" customWidth="1"/>
    <col min="2298" max="2298" width="20.375" style="25" customWidth="1"/>
    <col min="2299" max="2304" width="13.625" style="25"/>
    <col min="2305" max="2305" width="5.75" style="25" bestFit="1" customWidth="1"/>
    <col min="2306" max="2306" width="20.375" style="25" customWidth="1"/>
    <col min="2307" max="2310" width="20.625" style="25" customWidth="1"/>
    <col min="2311" max="2313" width="13.625" style="25" customWidth="1"/>
    <col min="2314" max="2314" width="9" style="25" customWidth="1"/>
    <col min="2315" max="2315" width="11.125" style="25" bestFit="1" customWidth="1"/>
    <col min="2316" max="2316" width="9" style="25" customWidth="1"/>
    <col min="2317" max="2317" width="13.125" style="25" bestFit="1" customWidth="1"/>
    <col min="2318" max="2318" width="9" style="25" customWidth="1"/>
    <col min="2319" max="2319" width="11" style="25" bestFit="1" customWidth="1"/>
    <col min="2320" max="2320" width="9" style="25" customWidth="1"/>
    <col min="2321" max="2321" width="12" style="25" bestFit="1" customWidth="1"/>
    <col min="2322" max="2322" width="13.125" style="25" bestFit="1" customWidth="1"/>
    <col min="2323" max="2552" width="9" style="25" customWidth="1"/>
    <col min="2553" max="2553" width="5.75" style="25" bestFit="1" customWidth="1"/>
    <col min="2554" max="2554" width="20.375" style="25" customWidth="1"/>
    <col min="2555" max="2560" width="13.625" style="25"/>
    <col min="2561" max="2561" width="5.75" style="25" bestFit="1" customWidth="1"/>
    <col min="2562" max="2562" width="20.375" style="25" customWidth="1"/>
    <col min="2563" max="2566" width="20.625" style="25" customWidth="1"/>
    <col min="2567" max="2569" width="13.625" style="25" customWidth="1"/>
    <col min="2570" max="2570" width="9" style="25" customWidth="1"/>
    <col min="2571" max="2571" width="11.125" style="25" bestFit="1" customWidth="1"/>
    <col min="2572" max="2572" width="9" style="25" customWidth="1"/>
    <col min="2573" max="2573" width="13.125" style="25" bestFit="1" customWidth="1"/>
    <col min="2574" max="2574" width="9" style="25" customWidth="1"/>
    <col min="2575" max="2575" width="11" style="25" bestFit="1" customWidth="1"/>
    <col min="2576" max="2576" width="9" style="25" customWidth="1"/>
    <col min="2577" max="2577" width="12" style="25" bestFit="1" customWidth="1"/>
    <col min="2578" max="2578" width="13.125" style="25" bestFit="1" customWidth="1"/>
    <col min="2579" max="2808" width="9" style="25" customWidth="1"/>
    <col min="2809" max="2809" width="5.75" style="25" bestFit="1" customWidth="1"/>
    <col min="2810" max="2810" width="20.375" style="25" customWidth="1"/>
    <col min="2811" max="2816" width="13.625" style="25"/>
    <col min="2817" max="2817" width="5.75" style="25" bestFit="1" customWidth="1"/>
    <col min="2818" max="2818" width="20.375" style="25" customWidth="1"/>
    <col min="2819" max="2822" width="20.625" style="25" customWidth="1"/>
    <col min="2823" max="2825" width="13.625" style="25" customWidth="1"/>
    <col min="2826" max="2826" width="9" style="25" customWidth="1"/>
    <col min="2827" max="2827" width="11.125" style="25" bestFit="1" customWidth="1"/>
    <col min="2828" max="2828" width="9" style="25" customWidth="1"/>
    <col min="2829" max="2829" width="13.125" style="25" bestFit="1" customWidth="1"/>
    <col min="2830" max="2830" width="9" style="25" customWidth="1"/>
    <col min="2831" max="2831" width="11" style="25" bestFit="1" customWidth="1"/>
    <col min="2832" max="2832" width="9" style="25" customWidth="1"/>
    <col min="2833" max="2833" width="12" style="25" bestFit="1" customWidth="1"/>
    <col min="2834" max="2834" width="13.125" style="25" bestFit="1" customWidth="1"/>
    <col min="2835" max="3064" width="9" style="25" customWidth="1"/>
    <col min="3065" max="3065" width="5.75" style="25" bestFit="1" customWidth="1"/>
    <col min="3066" max="3066" width="20.375" style="25" customWidth="1"/>
    <col min="3067" max="3072" width="13.625" style="25"/>
    <col min="3073" max="3073" width="5.75" style="25" bestFit="1" customWidth="1"/>
    <col min="3074" max="3074" width="20.375" style="25" customWidth="1"/>
    <col min="3075" max="3078" width="20.625" style="25" customWidth="1"/>
    <col min="3079" max="3081" width="13.625" style="25" customWidth="1"/>
    <col min="3082" max="3082" width="9" style="25" customWidth="1"/>
    <col min="3083" max="3083" width="11.125" style="25" bestFit="1" customWidth="1"/>
    <col min="3084" max="3084" width="9" style="25" customWidth="1"/>
    <col min="3085" max="3085" width="13.125" style="25" bestFit="1" customWidth="1"/>
    <col min="3086" max="3086" width="9" style="25" customWidth="1"/>
    <col min="3087" max="3087" width="11" style="25" bestFit="1" customWidth="1"/>
    <col min="3088" max="3088" width="9" style="25" customWidth="1"/>
    <col min="3089" max="3089" width="12" style="25" bestFit="1" customWidth="1"/>
    <col min="3090" max="3090" width="13.125" style="25" bestFit="1" customWidth="1"/>
    <col min="3091" max="3320" width="9" style="25" customWidth="1"/>
    <col min="3321" max="3321" width="5.75" style="25" bestFit="1" customWidth="1"/>
    <col min="3322" max="3322" width="20.375" style="25" customWidth="1"/>
    <col min="3323" max="3328" width="13.625" style="25"/>
    <col min="3329" max="3329" width="5.75" style="25" bestFit="1" customWidth="1"/>
    <col min="3330" max="3330" width="20.375" style="25" customWidth="1"/>
    <col min="3331" max="3334" width="20.625" style="25" customWidth="1"/>
    <col min="3335" max="3337" width="13.625" style="25" customWidth="1"/>
    <col min="3338" max="3338" width="9" style="25" customWidth="1"/>
    <col min="3339" max="3339" width="11.125" style="25" bestFit="1" customWidth="1"/>
    <col min="3340" max="3340" width="9" style="25" customWidth="1"/>
    <col min="3341" max="3341" width="13.125" style="25" bestFit="1" customWidth="1"/>
    <col min="3342" max="3342" width="9" style="25" customWidth="1"/>
    <col min="3343" max="3343" width="11" style="25" bestFit="1" customWidth="1"/>
    <col min="3344" max="3344" width="9" style="25" customWidth="1"/>
    <col min="3345" max="3345" width="12" style="25" bestFit="1" customWidth="1"/>
    <col min="3346" max="3346" width="13.125" style="25" bestFit="1" customWidth="1"/>
    <col min="3347" max="3576" width="9" style="25" customWidth="1"/>
    <col min="3577" max="3577" width="5.75" style="25" bestFit="1" customWidth="1"/>
    <col min="3578" max="3578" width="20.375" style="25" customWidth="1"/>
    <col min="3579" max="3584" width="13.625" style="25"/>
    <col min="3585" max="3585" width="5.75" style="25" bestFit="1" customWidth="1"/>
    <col min="3586" max="3586" width="20.375" style="25" customWidth="1"/>
    <col min="3587" max="3590" width="20.625" style="25" customWidth="1"/>
    <col min="3591" max="3593" width="13.625" style="25" customWidth="1"/>
    <col min="3594" max="3594" width="9" style="25" customWidth="1"/>
    <col min="3595" max="3595" width="11.125" style="25" bestFit="1" customWidth="1"/>
    <col min="3596" max="3596" width="9" style="25" customWidth="1"/>
    <col min="3597" max="3597" width="13.125" style="25" bestFit="1" customWidth="1"/>
    <col min="3598" max="3598" width="9" style="25" customWidth="1"/>
    <col min="3599" max="3599" width="11" style="25" bestFit="1" customWidth="1"/>
    <col min="3600" max="3600" width="9" style="25" customWidth="1"/>
    <col min="3601" max="3601" width="12" style="25" bestFit="1" customWidth="1"/>
    <col min="3602" max="3602" width="13.125" style="25" bestFit="1" customWidth="1"/>
    <col min="3603" max="3832" width="9" style="25" customWidth="1"/>
    <col min="3833" max="3833" width="5.75" style="25" bestFit="1" customWidth="1"/>
    <col min="3834" max="3834" width="20.375" style="25" customWidth="1"/>
    <col min="3835" max="3840" width="13.625" style="25"/>
    <col min="3841" max="3841" width="5.75" style="25" bestFit="1" customWidth="1"/>
    <col min="3842" max="3842" width="20.375" style="25" customWidth="1"/>
    <col min="3843" max="3846" width="20.625" style="25" customWidth="1"/>
    <col min="3847" max="3849" width="13.625" style="25" customWidth="1"/>
    <col min="3850" max="3850" width="9" style="25" customWidth="1"/>
    <col min="3851" max="3851" width="11.125" style="25" bestFit="1" customWidth="1"/>
    <col min="3852" max="3852" width="9" style="25" customWidth="1"/>
    <col min="3853" max="3853" width="13.125" style="25" bestFit="1" customWidth="1"/>
    <col min="3854" max="3854" width="9" style="25" customWidth="1"/>
    <col min="3855" max="3855" width="11" style="25" bestFit="1" customWidth="1"/>
    <col min="3856" max="3856" width="9" style="25" customWidth="1"/>
    <col min="3857" max="3857" width="12" style="25" bestFit="1" customWidth="1"/>
    <col min="3858" max="3858" width="13.125" style="25" bestFit="1" customWidth="1"/>
    <col min="3859" max="4088" width="9" style="25" customWidth="1"/>
    <col min="4089" max="4089" width="5.75" style="25" bestFit="1" customWidth="1"/>
    <col min="4090" max="4090" width="20.375" style="25" customWidth="1"/>
    <col min="4091" max="4096" width="13.625" style="25"/>
    <col min="4097" max="4097" width="5.75" style="25" bestFit="1" customWidth="1"/>
    <col min="4098" max="4098" width="20.375" style="25" customWidth="1"/>
    <col min="4099" max="4102" width="20.625" style="25" customWidth="1"/>
    <col min="4103" max="4105" width="13.625" style="25" customWidth="1"/>
    <col min="4106" max="4106" width="9" style="25" customWidth="1"/>
    <col min="4107" max="4107" width="11.125" style="25" bestFit="1" customWidth="1"/>
    <col min="4108" max="4108" width="9" style="25" customWidth="1"/>
    <col min="4109" max="4109" width="13.125" style="25" bestFit="1" customWidth="1"/>
    <col min="4110" max="4110" width="9" style="25" customWidth="1"/>
    <col min="4111" max="4111" width="11" style="25" bestFit="1" customWidth="1"/>
    <col min="4112" max="4112" width="9" style="25" customWidth="1"/>
    <col min="4113" max="4113" width="12" style="25" bestFit="1" customWidth="1"/>
    <col min="4114" max="4114" width="13.125" style="25" bestFit="1" customWidth="1"/>
    <col min="4115" max="4344" width="9" style="25" customWidth="1"/>
    <col min="4345" max="4345" width="5.75" style="25" bestFit="1" customWidth="1"/>
    <col min="4346" max="4346" width="20.375" style="25" customWidth="1"/>
    <col min="4347" max="4352" width="13.625" style="25"/>
    <col min="4353" max="4353" width="5.75" style="25" bestFit="1" customWidth="1"/>
    <col min="4354" max="4354" width="20.375" style="25" customWidth="1"/>
    <col min="4355" max="4358" width="20.625" style="25" customWidth="1"/>
    <col min="4359" max="4361" width="13.625" style="25" customWidth="1"/>
    <col min="4362" max="4362" width="9" style="25" customWidth="1"/>
    <col min="4363" max="4363" width="11.125" style="25" bestFit="1" customWidth="1"/>
    <col min="4364" max="4364" width="9" style="25" customWidth="1"/>
    <col min="4365" max="4365" width="13.125" style="25" bestFit="1" customWidth="1"/>
    <col min="4366" max="4366" width="9" style="25" customWidth="1"/>
    <col min="4367" max="4367" width="11" style="25" bestFit="1" customWidth="1"/>
    <col min="4368" max="4368" width="9" style="25" customWidth="1"/>
    <col min="4369" max="4369" width="12" style="25" bestFit="1" customWidth="1"/>
    <col min="4370" max="4370" width="13.125" style="25" bestFit="1" customWidth="1"/>
    <col min="4371" max="4600" width="9" style="25" customWidth="1"/>
    <col min="4601" max="4601" width="5.75" style="25" bestFit="1" customWidth="1"/>
    <col min="4602" max="4602" width="20.375" style="25" customWidth="1"/>
    <col min="4603" max="4608" width="13.625" style="25"/>
    <col min="4609" max="4609" width="5.75" style="25" bestFit="1" customWidth="1"/>
    <col min="4610" max="4610" width="20.375" style="25" customWidth="1"/>
    <col min="4611" max="4614" width="20.625" style="25" customWidth="1"/>
    <col min="4615" max="4617" width="13.625" style="25" customWidth="1"/>
    <col min="4618" max="4618" width="9" style="25" customWidth="1"/>
    <col min="4619" max="4619" width="11.125" style="25" bestFit="1" customWidth="1"/>
    <col min="4620" max="4620" width="9" style="25" customWidth="1"/>
    <col min="4621" max="4621" width="13.125" style="25" bestFit="1" customWidth="1"/>
    <col min="4622" max="4622" width="9" style="25" customWidth="1"/>
    <col min="4623" max="4623" width="11" style="25" bestFit="1" customWidth="1"/>
    <col min="4624" max="4624" width="9" style="25" customWidth="1"/>
    <col min="4625" max="4625" width="12" style="25" bestFit="1" customWidth="1"/>
    <col min="4626" max="4626" width="13.125" style="25" bestFit="1" customWidth="1"/>
    <col min="4627" max="4856" width="9" style="25" customWidth="1"/>
    <col min="4857" max="4857" width="5.75" style="25" bestFit="1" customWidth="1"/>
    <col min="4858" max="4858" width="20.375" style="25" customWidth="1"/>
    <col min="4859" max="4864" width="13.625" style="25"/>
    <col min="4865" max="4865" width="5.75" style="25" bestFit="1" customWidth="1"/>
    <col min="4866" max="4866" width="20.375" style="25" customWidth="1"/>
    <col min="4867" max="4870" width="20.625" style="25" customWidth="1"/>
    <col min="4871" max="4873" width="13.625" style="25" customWidth="1"/>
    <col min="4874" max="4874" width="9" style="25" customWidth="1"/>
    <col min="4875" max="4875" width="11.125" style="25" bestFit="1" customWidth="1"/>
    <col min="4876" max="4876" width="9" style="25" customWidth="1"/>
    <col min="4877" max="4877" width="13.125" style="25" bestFit="1" customWidth="1"/>
    <col min="4878" max="4878" width="9" style="25" customWidth="1"/>
    <col min="4879" max="4879" width="11" style="25" bestFit="1" customWidth="1"/>
    <col min="4880" max="4880" width="9" style="25" customWidth="1"/>
    <col min="4881" max="4881" width="12" style="25" bestFit="1" customWidth="1"/>
    <col min="4882" max="4882" width="13.125" style="25" bestFit="1" customWidth="1"/>
    <col min="4883" max="5112" width="9" style="25" customWidth="1"/>
    <col min="5113" max="5113" width="5.75" style="25" bestFit="1" customWidth="1"/>
    <col min="5114" max="5114" width="20.375" style="25" customWidth="1"/>
    <col min="5115" max="5120" width="13.625" style="25"/>
    <col min="5121" max="5121" width="5.75" style="25" bestFit="1" customWidth="1"/>
    <col min="5122" max="5122" width="20.375" style="25" customWidth="1"/>
    <col min="5123" max="5126" width="20.625" style="25" customWidth="1"/>
    <col min="5127" max="5129" width="13.625" style="25" customWidth="1"/>
    <col min="5130" max="5130" width="9" style="25" customWidth="1"/>
    <col min="5131" max="5131" width="11.125" style="25" bestFit="1" customWidth="1"/>
    <col min="5132" max="5132" width="9" style="25" customWidth="1"/>
    <col min="5133" max="5133" width="13.125" style="25" bestFit="1" customWidth="1"/>
    <col min="5134" max="5134" width="9" style="25" customWidth="1"/>
    <col min="5135" max="5135" width="11" style="25" bestFit="1" customWidth="1"/>
    <col min="5136" max="5136" width="9" style="25" customWidth="1"/>
    <col min="5137" max="5137" width="12" style="25" bestFit="1" customWidth="1"/>
    <col min="5138" max="5138" width="13.125" style="25" bestFit="1" customWidth="1"/>
    <col min="5139" max="5368" width="9" style="25" customWidth="1"/>
    <col min="5369" max="5369" width="5.75" style="25" bestFit="1" customWidth="1"/>
    <col min="5370" max="5370" width="20.375" style="25" customWidth="1"/>
    <col min="5371" max="5376" width="13.625" style="25"/>
    <col min="5377" max="5377" width="5.75" style="25" bestFit="1" customWidth="1"/>
    <col min="5378" max="5378" width="20.375" style="25" customWidth="1"/>
    <col min="5379" max="5382" width="20.625" style="25" customWidth="1"/>
    <col min="5383" max="5385" width="13.625" style="25" customWidth="1"/>
    <col min="5386" max="5386" width="9" style="25" customWidth="1"/>
    <col min="5387" max="5387" width="11.125" style="25" bestFit="1" customWidth="1"/>
    <col min="5388" max="5388" width="9" style="25" customWidth="1"/>
    <col min="5389" max="5389" width="13.125" style="25" bestFit="1" customWidth="1"/>
    <col min="5390" max="5390" width="9" style="25" customWidth="1"/>
    <col min="5391" max="5391" width="11" style="25" bestFit="1" customWidth="1"/>
    <col min="5392" max="5392" width="9" style="25" customWidth="1"/>
    <col min="5393" max="5393" width="12" style="25" bestFit="1" customWidth="1"/>
    <col min="5394" max="5394" width="13.125" style="25" bestFit="1" customWidth="1"/>
    <col min="5395" max="5624" width="9" style="25" customWidth="1"/>
    <col min="5625" max="5625" width="5.75" style="25" bestFit="1" customWidth="1"/>
    <col min="5626" max="5626" width="20.375" style="25" customWidth="1"/>
    <col min="5627" max="5632" width="13.625" style="25"/>
    <col min="5633" max="5633" width="5.75" style="25" bestFit="1" customWidth="1"/>
    <col min="5634" max="5634" width="20.375" style="25" customWidth="1"/>
    <col min="5635" max="5638" width="20.625" style="25" customWidth="1"/>
    <col min="5639" max="5641" width="13.625" style="25" customWidth="1"/>
    <col min="5642" max="5642" width="9" style="25" customWidth="1"/>
    <col min="5643" max="5643" width="11.125" style="25" bestFit="1" customWidth="1"/>
    <col min="5644" max="5644" width="9" style="25" customWidth="1"/>
    <col min="5645" max="5645" width="13.125" style="25" bestFit="1" customWidth="1"/>
    <col min="5646" max="5646" width="9" style="25" customWidth="1"/>
    <col min="5647" max="5647" width="11" style="25" bestFit="1" customWidth="1"/>
    <col min="5648" max="5648" width="9" style="25" customWidth="1"/>
    <col min="5649" max="5649" width="12" style="25" bestFit="1" customWidth="1"/>
    <col min="5650" max="5650" width="13.125" style="25" bestFit="1" customWidth="1"/>
    <col min="5651" max="5880" width="9" style="25" customWidth="1"/>
    <col min="5881" max="5881" width="5.75" style="25" bestFit="1" customWidth="1"/>
    <col min="5882" max="5882" width="20.375" style="25" customWidth="1"/>
    <col min="5883" max="5888" width="13.625" style="25"/>
    <col min="5889" max="5889" width="5.75" style="25" bestFit="1" customWidth="1"/>
    <col min="5890" max="5890" width="20.375" style="25" customWidth="1"/>
    <col min="5891" max="5894" width="20.625" style="25" customWidth="1"/>
    <col min="5895" max="5897" width="13.625" style="25" customWidth="1"/>
    <col min="5898" max="5898" width="9" style="25" customWidth="1"/>
    <col min="5899" max="5899" width="11.125" style="25" bestFit="1" customWidth="1"/>
    <col min="5900" max="5900" width="9" style="25" customWidth="1"/>
    <col min="5901" max="5901" width="13.125" style="25" bestFit="1" customWidth="1"/>
    <col min="5902" max="5902" width="9" style="25" customWidth="1"/>
    <col min="5903" max="5903" width="11" style="25" bestFit="1" customWidth="1"/>
    <col min="5904" max="5904" width="9" style="25" customWidth="1"/>
    <col min="5905" max="5905" width="12" style="25" bestFit="1" customWidth="1"/>
    <col min="5906" max="5906" width="13.125" style="25" bestFit="1" customWidth="1"/>
    <col min="5907" max="6136" width="9" style="25" customWidth="1"/>
    <col min="6137" max="6137" width="5.75" style="25" bestFit="1" customWidth="1"/>
    <col min="6138" max="6138" width="20.375" style="25" customWidth="1"/>
    <col min="6139" max="6144" width="13.625" style="25"/>
    <col min="6145" max="6145" width="5.75" style="25" bestFit="1" customWidth="1"/>
    <col min="6146" max="6146" width="20.375" style="25" customWidth="1"/>
    <col min="6147" max="6150" width="20.625" style="25" customWidth="1"/>
    <col min="6151" max="6153" width="13.625" style="25" customWidth="1"/>
    <col min="6154" max="6154" width="9" style="25" customWidth="1"/>
    <col min="6155" max="6155" width="11.125" style="25" bestFit="1" customWidth="1"/>
    <col min="6156" max="6156" width="9" style="25" customWidth="1"/>
    <col min="6157" max="6157" width="13.125" style="25" bestFit="1" customWidth="1"/>
    <col min="6158" max="6158" width="9" style="25" customWidth="1"/>
    <col min="6159" max="6159" width="11" style="25" bestFit="1" customWidth="1"/>
    <col min="6160" max="6160" width="9" style="25" customWidth="1"/>
    <col min="6161" max="6161" width="12" style="25" bestFit="1" customWidth="1"/>
    <col min="6162" max="6162" width="13.125" style="25" bestFit="1" customWidth="1"/>
    <col min="6163" max="6392" width="9" style="25" customWidth="1"/>
    <col min="6393" max="6393" width="5.75" style="25" bestFit="1" customWidth="1"/>
    <col min="6394" max="6394" width="20.375" style="25" customWidth="1"/>
    <col min="6395" max="6400" width="13.625" style="25"/>
    <col min="6401" max="6401" width="5.75" style="25" bestFit="1" customWidth="1"/>
    <col min="6402" max="6402" width="20.375" style="25" customWidth="1"/>
    <col min="6403" max="6406" width="20.625" style="25" customWidth="1"/>
    <col min="6407" max="6409" width="13.625" style="25" customWidth="1"/>
    <col min="6410" max="6410" width="9" style="25" customWidth="1"/>
    <col min="6411" max="6411" width="11.125" style="25" bestFit="1" customWidth="1"/>
    <col min="6412" max="6412" width="9" style="25" customWidth="1"/>
    <col min="6413" max="6413" width="13.125" style="25" bestFit="1" customWidth="1"/>
    <col min="6414" max="6414" width="9" style="25" customWidth="1"/>
    <col min="6415" max="6415" width="11" style="25" bestFit="1" customWidth="1"/>
    <col min="6416" max="6416" width="9" style="25" customWidth="1"/>
    <col min="6417" max="6417" width="12" style="25" bestFit="1" customWidth="1"/>
    <col min="6418" max="6418" width="13.125" style="25" bestFit="1" customWidth="1"/>
    <col min="6419" max="6648" width="9" style="25" customWidth="1"/>
    <col min="6649" max="6649" width="5.75" style="25" bestFit="1" customWidth="1"/>
    <col min="6650" max="6650" width="20.375" style="25" customWidth="1"/>
    <col min="6651" max="6656" width="13.625" style="25"/>
    <col min="6657" max="6657" width="5.75" style="25" bestFit="1" customWidth="1"/>
    <col min="6658" max="6658" width="20.375" style="25" customWidth="1"/>
    <col min="6659" max="6662" width="20.625" style="25" customWidth="1"/>
    <col min="6663" max="6665" width="13.625" style="25" customWidth="1"/>
    <col min="6666" max="6666" width="9" style="25" customWidth="1"/>
    <col min="6667" max="6667" width="11.125" style="25" bestFit="1" customWidth="1"/>
    <col min="6668" max="6668" width="9" style="25" customWidth="1"/>
    <col min="6669" max="6669" width="13.125" style="25" bestFit="1" customWidth="1"/>
    <col min="6670" max="6670" width="9" style="25" customWidth="1"/>
    <col min="6671" max="6671" width="11" style="25" bestFit="1" customWidth="1"/>
    <col min="6672" max="6672" width="9" style="25" customWidth="1"/>
    <col min="6673" max="6673" width="12" style="25" bestFit="1" customWidth="1"/>
    <col min="6674" max="6674" width="13.125" style="25" bestFit="1" customWidth="1"/>
    <col min="6675" max="6904" width="9" style="25" customWidth="1"/>
    <col min="6905" max="6905" width="5.75" style="25" bestFit="1" customWidth="1"/>
    <col min="6906" max="6906" width="20.375" style="25" customWidth="1"/>
    <col min="6907" max="6912" width="13.625" style="25"/>
    <col min="6913" max="6913" width="5.75" style="25" bestFit="1" customWidth="1"/>
    <col min="6914" max="6914" width="20.375" style="25" customWidth="1"/>
    <col min="6915" max="6918" width="20.625" style="25" customWidth="1"/>
    <col min="6919" max="6921" width="13.625" style="25" customWidth="1"/>
    <col min="6922" max="6922" width="9" style="25" customWidth="1"/>
    <col min="6923" max="6923" width="11.125" style="25" bestFit="1" customWidth="1"/>
    <col min="6924" max="6924" width="9" style="25" customWidth="1"/>
    <col min="6925" max="6925" width="13.125" style="25" bestFit="1" customWidth="1"/>
    <col min="6926" max="6926" width="9" style="25" customWidth="1"/>
    <col min="6927" max="6927" width="11" style="25" bestFit="1" customWidth="1"/>
    <col min="6928" max="6928" width="9" style="25" customWidth="1"/>
    <col min="6929" max="6929" width="12" style="25" bestFit="1" customWidth="1"/>
    <col min="6930" max="6930" width="13.125" style="25" bestFit="1" customWidth="1"/>
    <col min="6931" max="7160" width="9" style="25" customWidth="1"/>
    <col min="7161" max="7161" width="5.75" style="25" bestFit="1" customWidth="1"/>
    <col min="7162" max="7162" width="20.375" style="25" customWidth="1"/>
    <col min="7163" max="7168" width="13.625" style="25"/>
    <col min="7169" max="7169" width="5.75" style="25" bestFit="1" customWidth="1"/>
    <col min="7170" max="7170" width="20.375" style="25" customWidth="1"/>
    <col min="7171" max="7174" width="20.625" style="25" customWidth="1"/>
    <col min="7175" max="7177" width="13.625" style="25" customWidth="1"/>
    <col min="7178" max="7178" width="9" style="25" customWidth="1"/>
    <col min="7179" max="7179" width="11.125" style="25" bestFit="1" customWidth="1"/>
    <col min="7180" max="7180" width="9" style="25" customWidth="1"/>
    <col min="7181" max="7181" width="13.125" style="25" bestFit="1" customWidth="1"/>
    <col min="7182" max="7182" width="9" style="25" customWidth="1"/>
    <col min="7183" max="7183" width="11" style="25" bestFit="1" customWidth="1"/>
    <col min="7184" max="7184" width="9" style="25" customWidth="1"/>
    <col min="7185" max="7185" width="12" style="25" bestFit="1" customWidth="1"/>
    <col min="7186" max="7186" width="13.125" style="25" bestFit="1" customWidth="1"/>
    <col min="7187" max="7416" width="9" style="25" customWidth="1"/>
    <col min="7417" max="7417" width="5.75" style="25" bestFit="1" customWidth="1"/>
    <col min="7418" max="7418" width="20.375" style="25" customWidth="1"/>
    <col min="7419" max="7424" width="13.625" style="25"/>
    <col min="7425" max="7425" width="5.75" style="25" bestFit="1" customWidth="1"/>
    <col min="7426" max="7426" width="20.375" style="25" customWidth="1"/>
    <col min="7427" max="7430" width="20.625" style="25" customWidth="1"/>
    <col min="7431" max="7433" width="13.625" style="25" customWidth="1"/>
    <col min="7434" max="7434" width="9" style="25" customWidth="1"/>
    <col min="7435" max="7435" width="11.125" style="25" bestFit="1" customWidth="1"/>
    <col min="7436" max="7436" width="9" style="25" customWidth="1"/>
    <col min="7437" max="7437" width="13.125" style="25" bestFit="1" customWidth="1"/>
    <col min="7438" max="7438" width="9" style="25" customWidth="1"/>
    <col min="7439" max="7439" width="11" style="25" bestFit="1" customWidth="1"/>
    <col min="7440" max="7440" width="9" style="25" customWidth="1"/>
    <col min="7441" max="7441" width="12" style="25" bestFit="1" customWidth="1"/>
    <col min="7442" max="7442" width="13.125" style="25" bestFit="1" customWidth="1"/>
    <col min="7443" max="7672" width="9" style="25" customWidth="1"/>
    <col min="7673" max="7673" width="5.75" style="25" bestFit="1" customWidth="1"/>
    <col min="7674" max="7674" width="20.375" style="25" customWidth="1"/>
    <col min="7675" max="7680" width="13.625" style="25"/>
    <col min="7681" max="7681" width="5.75" style="25" bestFit="1" customWidth="1"/>
    <col min="7682" max="7682" width="20.375" style="25" customWidth="1"/>
    <col min="7683" max="7686" width="20.625" style="25" customWidth="1"/>
    <col min="7687" max="7689" width="13.625" style="25" customWidth="1"/>
    <col min="7690" max="7690" width="9" style="25" customWidth="1"/>
    <col min="7691" max="7691" width="11.125" style="25" bestFit="1" customWidth="1"/>
    <col min="7692" max="7692" width="9" style="25" customWidth="1"/>
    <col min="7693" max="7693" width="13.125" style="25" bestFit="1" customWidth="1"/>
    <col min="7694" max="7694" width="9" style="25" customWidth="1"/>
    <col min="7695" max="7695" width="11" style="25" bestFit="1" customWidth="1"/>
    <col min="7696" max="7696" width="9" style="25" customWidth="1"/>
    <col min="7697" max="7697" width="12" style="25" bestFit="1" customWidth="1"/>
    <col min="7698" max="7698" width="13.125" style="25" bestFit="1" customWidth="1"/>
    <col min="7699" max="7928" width="9" style="25" customWidth="1"/>
    <col min="7929" max="7929" width="5.75" style="25" bestFit="1" customWidth="1"/>
    <col min="7930" max="7930" width="20.375" style="25" customWidth="1"/>
    <col min="7931" max="7936" width="13.625" style="25"/>
    <col min="7937" max="7937" width="5.75" style="25" bestFit="1" customWidth="1"/>
    <col min="7938" max="7938" width="20.375" style="25" customWidth="1"/>
    <col min="7939" max="7942" width="20.625" style="25" customWidth="1"/>
    <col min="7943" max="7945" width="13.625" style="25" customWidth="1"/>
    <col min="7946" max="7946" width="9" style="25" customWidth="1"/>
    <col min="7947" max="7947" width="11.125" style="25" bestFit="1" customWidth="1"/>
    <col min="7948" max="7948" width="9" style="25" customWidth="1"/>
    <col min="7949" max="7949" width="13.125" style="25" bestFit="1" customWidth="1"/>
    <col min="7950" max="7950" width="9" style="25" customWidth="1"/>
    <col min="7951" max="7951" width="11" style="25" bestFit="1" customWidth="1"/>
    <col min="7952" max="7952" width="9" style="25" customWidth="1"/>
    <col min="7953" max="7953" width="12" style="25" bestFit="1" customWidth="1"/>
    <col min="7954" max="7954" width="13.125" style="25" bestFit="1" customWidth="1"/>
    <col min="7955" max="8184" width="9" style="25" customWidth="1"/>
    <col min="8185" max="8185" width="5.75" style="25" bestFit="1" customWidth="1"/>
    <col min="8186" max="8186" width="20.375" style="25" customWidth="1"/>
    <col min="8187" max="8192" width="13.625" style="25"/>
    <col min="8193" max="8193" width="5.75" style="25" bestFit="1" customWidth="1"/>
    <col min="8194" max="8194" width="20.375" style="25" customWidth="1"/>
    <col min="8195" max="8198" width="20.625" style="25" customWidth="1"/>
    <col min="8199" max="8201" width="13.625" style="25" customWidth="1"/>
    <col min="8202" max="8202" width="9" style="25" customWidth="1"/>
    <col min="8203" max="8203" width="11.125" style="25" bestFit="1" customWidth="1"/>
    <col min="8204" max="8204" width="9" style="25" customWidth="1"/>
    <col min="8205" max="8205" width="13.125" style="25" bestFit="1" customWidth="1"/>
    <col min="8206" max="8206" width="9" style="25" customWidth="1"/>
    <col min="8207" max="8207" width="11" style="25" bestFit="1" customWidth="1"/>
    <col min="8208" max="8208" width="9" style="25" customWidth="1"/>
    <col min="8209" max="8209" width="12" style="25" bestFit="1" customWidth="1"/>
    <col min="8210" max="8210" width="13.125" style="25" bestFit="1" customWidth="1"/>
    <col min="8211" max="8440" width="9" style="25" customWidth="1"/>
    <col min="8441" max="8441" width="5.75" style="25" bestFit="1" customWidth="1"/>
    <col min="8442" max="8442" width="20.375" style="25" customWidth="1"/>
    <col min="8443" max="8448" width="13.625" style="25"/>
    <col min="8449" max="8449" width="5.75" style="25" bestFit="1" customWidth="1"/>
    <col min="8450" max="8450" width="20.375" style="25" customWidth="1"/>
    <col min="8451" max="8454" width="20.625" style="25" customWidth="1"/>
    <col min="8455" max="8457" width="13.625" style="25" customWidth="1"/>
    <col min="8458" max="8458" width="9" style="25" customWidth="1"/>
    <col min="8459" max="8459" width="11.125" style="25" bestFit="1" customWidth="1"/>
    <col min="8460" max="8460" width="9" style="25" customWidth="1"/>
    <col min="8461" max="8461" width="13.125" style="25" bestFit="1" customWidth="1"/>
    <col min="8462" max="8462" width="9" style="25" customWidth="1"/>
    <col min="8463" max="8463" width="11" style="25" bestFit="1" customWidth="1"/>
    <col min="8464" max="8464" width="9" style="25" customWidth="1"/>
    <col min="8465" max="8465" width="12" style="25" bestFit="1" customWidth="1"/>
    <col min="8466" max="8466" width="13.125" style="25" bestFit="1" customWidth="1"/>
    <col min="8467" max="8696" width="9" style="25" customWidth="1"/>
    <col min="8697" max="8697" width="5.75" style="25" bestFit="1" customWidth="1"/>
    <col min="8698" max="8698" width="20.375" style="25" customWidth="1"/>
    <col min="8699" max="8704" width="13.625" style="25"/>
    <col min="8705" max="8705" width="5.75" style="25" bestFit="1" customWidth="1"/>
    <col min="8706" max="8706" width="20.375" style="25" customWidth="1"/>
    <col min="8707" max="8710" width="20.625" style="25" customWidth="1"/>
    <col min="8711" max="8713" width="13.625" style="25" customWidth="1"/>
    <col min="8714" max="8714" width="9" style="25" customWidth="1"/>
    <col min="8715" max="8715" width="11.125" style="25" bestFit="1" customWidth="1"/>
    <col min="8716" max="8716" width="9" style="25" customWidth="1"/>
    <col min="8717" max="8717" width="13.125" style="25" bestFit="1" customWidth="1"/>
    <col min="8718" max="8718" width="9" style="25" customWidth="1"/>
    <col min="8719" max="8719" width="11" style="25" bestFit="1" customWidth="1"/>
    <col min="8720" max="8720" width="9" style="25" customWidth="1"/>
    <col min="8721" max="8721" width="12" style="25" bestFit="1" customWidth="1"/>
    <col min="8722" max="8722" width="13.125" style="25" bestFit="1" customWidth="1"/>
    <col min="8723" max="8952" width="9" style="25" customWidth="1"/>
    <col min="8953" max="8953" width="5.75" style="25" bestFit="1" customWidth="1"/>
    <col min="8954" max="8954" width="20.375" style="25" customWidth="1"/>
    <col min="8955" max="8960" width="13.625" style="25"/>
    <col min="8961" max="8961" width="5.75" style="25" bestFit="1" customWidth="1"/>
    <col min="8962" max="8962" width="20.375" style="25" customWidth="1"/>
    <col min="8963" max="8966" width="20.625" style="25" customWidth="1"/>
    <col min="8967" max="8969" width="13.625" style="25" customWidth="1"/>
    <col min="8970" max="8970" width="9" style="25" customWidth="1"/>
    <col min="8971" max="8971" width="11.125" style="25" bestFit="1" customWidth="1"/>
    <col min="8972" max="8972" width="9" style="25" customWidth="1"/>
    <col min="8973" max="8973" width="13.125" style="25" bestFit="1" customWidth="1"/>
    <col min="8974" max="8974" width="9" style="25" customWidth="1"/>
    <col min="8975" max="8975" width="11" style="25" bestFit="1" customWidth="1"/>
    <col min="8976" max="8976" width="9" style="25" customWidth="1"/>
    <col min="8977" max="8977" width="12" style="25" bestFit="1" customWidth="1"/>
    <col min="8978" max="8978" width="13.125" style="25" bestFit="1" customWidth="1"/>
    <col min="8979" max="9208" width="9" style="25" customWidth="1"/>
    <col min="9209" max="9209" width="5.75" style="25" bestFit="1" customWidth="1"/>
    <col min="9210" max="9210" width="20.375" style="25" customWidth="1"/>
    <col min="9211" max="9216" width="13.625" style="25"/>
    <col min="9217" max="9217" width="5.75" style="25" bestFit="1" customWidth="1"/>
    <col min="9218" max="9218" width="20.375" style="25" customWidth="1"/>
    <col min="9219" max="9222" width="20.625" style="25" customWidth="1"/>
    <col min="9223" max="9225" width="13.625" style="25" customWidth="1"/>
    <col min="9226" max="9226" width="9" style="25" customWidth="1"/>
    <col min="9227" max="9227" width="11.125" style="25" bestFit="1" customWidth="1"/>
    <col min="9228" max="9228" width="9" style="25" customWidth="1"/>
    <col min="9229" max="9229" width="13.125" style="25" bestFit="1" customWidth="1"/>
    <col min="9230" max="9230" width="9" style="25" customWidth="1"/>
    <col min="9231" max="9231" width="11" style="25" bestFit="1" customWidth="1"/>
    <col min="9232" max="9232" width="9" style="25" customWidth="1"/>
    <col min="9233" max="9233" width="12" style="25" bestFit="1" customWidth="1"/>
    <col min="9234" max="9234" width="13.125" style="25" bestFit="1" customWidth="1"/>
    <col min="9235" max="9464" width="9" style="25" customWidth="1"/>
    <col min="9465" max="9465" width="5.75" style="25" bestFit="1" customWidth="1"/>
    <col min="9466" max="9466" width="20.375" style="25" customWidth="1"/>
    <col min="9467" max="9472" width="13.625" style="25"/>
    <col min="9473" max="9473" width="5.75" style="25" bestFit="1" customWidth="1"/>
    <col min="9474" max="9474" width="20.375" style="25" customWidth="1"/>
    <col min="9475" max="9478" width="20.625" style="25" customWidth="1"/>
    <col min="9479" max="9481" width="13.625" style="25" customWidth="1"/>
    <col min="9482" max="9482" width="9" style="25" customWidth="1"/>
    <col min="9483" max="9483" width="11.125" style="25" bestFit="1" customWidth="1"/>
    <col min="9484" max="9484" width="9" style="25" customWidth="1"/>
    <col min="9485" max="9485" width="13.125" style="25" bestFit="1" customWidth="1"/>
    <col min="9486" max="9486" width="9" style="25" customWidth="1"/>
    <col min="9487" max="9487" width="11" style="25" bestFit="1" customWidth="1"/>
    <col min="9488" max="9488" width="9" style="25" customWidth="1"/>
    <col min="9489" max="9489" width="12" style="25" bestFit="1" customWidth="1"/>
    <col min="9490" max="9490" width="13.125" style="25" bestFit="1" customWidth="1"/>
    <col min="9491" max="9720" width="9" style="25" customWidth="1"/>
    <col min="9721" max="9721" width="5.75" style="25" bestFit="1" customWidth="1"/>
    <col min="9722" max="9722" width="20.375" style="25" customWidth="1"/>
    <col min="9723" max="9728" width="13.625" style="25"/>
    <col min="9729" max="9729" width="5.75" style="25" bestFit="1" customWidth="1"/>
    <col min="9730" max="9730" width="20.375" style="25" customWidth="1"/>
    <col min="9731" max="9734" width="20.625" style="25" customWidth="1"/>
    <col min="9735" max="9737" width="13.625" style="25" customWidth="1"/>
    <col min="9738" max="9738" width="9" style="25" customWidth="1"/>
    <col min="9739" max="9739" width="11.125" style="25" bestFit="1" customWidth="1"/>
    <col min="9740" max="9740" width="9" style="25" customWidth="1"/>
    <col min="9741" max="9741" width="13.125" style="25" bestFit="1" customWidth="1"/>
    <col min="9742" max="9742" width="9" style="25" customWidth="1"/>
    <col min="9743" max="9743" width="11" style="25" bestFit="1" customWidth="1"/>
    <col min="9744" max="9744" width="9" style="25" customWidth="1"/>
    <col min="9745" max="9745" width="12" style="25" bestFit="1" customWidth="1"/>
    <col min="9746" max="9746" width="13.125" style="25" bestFit="1" customWidth="1"/>
    <col min="9747" max="9976" width="9" style="25" customWidth="1"/>
    <col min="9977" max="9977" width="5.75" style="25" bestFit="1" customWidth="1"/>
    <col min="9978" max="9978" width="20.375" style="25" customWidth="1"/>
    <col min="9979" max="9984" width="13.625" style="25"/>
    <col min="9985" max="9985" width="5.75" style="25" bestFit="1" customWidth="1"/>
    <col min="9986" max="9986" width="20.375" style="25" customWidth="1"/>
    <col min="9987" max="9990" width="20.625" style="25" customWidth="1"/>
    <col min="9991" max="9993" width="13.625" style="25" customWidth="1"/>
    <col min="9994" max="9994" width="9" style="25" customWidth="1"/>
    <col min="9995" max="9995" width="11.125" style="25" bestFit="1" customWidth="1"/>
    <col min="9996" max="9996" width="9" style="25" customWidth="1"/>
    <col min="9997" max="9997" width="13.125" style="25" bestFit="1" customWidth="1"/>
    <col min="9998" max="9998" width="9" style="25" customWidth="1"/>
    <col min="9999" max="9999" width="11" style="25" bestFit="1" customWidth="1"/>
    <col min="10000" max="10000" width="9" style="25" customWidth="1"/>
    <col min="10001" max="10001" width="12" style="25" bestFit="1" customWidth="1"/>
    <col min="10002" max="10002" width="13.125" style="25" bestFit="1" customWidth="1"/>
    <col min="10003" max="10232" width="9" style="25" customWidth="1"/>
    <col min="10233" max="10233" width="5.75" style="25" bestFit="1" customWidth="1"/>
    <col min="10234" max="10234" width="20.375" style="25" customWidth="1"/>
    <col min="10235" max="10240" width="13.625" style="25"/>
    <col min="10241" max="10241" width="5.75" style="25" bestFit="1" customWidth="1"/>
    <col min="10242" max="10242" width="20.375" style="25" customWidth="1"/>
    <col min="10243" max="10246" width="20.625" style="25" customWidth="1"/>
    <col min="10247" max="10249" width="13.625" style="25" customWidth="1"/>
    <col min="10250" max="10250" width="9" style="25" customWidth="1"/>
    <col min="10251" max="10251" width="11.125" style="25" bestFit="1" customWidth="1"/>
    <col min="10252" max="10252" width="9" style="25" customWidth="1"/>
    <col min="10253" max="10253" width="13.125" style="25" bestFit="1" customWidth="1"/>
    <col min="10254" max="10254" width="9" style="25" customWidth="1"/>
    <col min="10255" max="10255" width="11" style="25" bestFit="1" customWidth="1"/>
    <col min="10256" max="10256" width="9" style="25" customWidth="1"/>
    <col min="10257" max="10257" width="12" style="25" bestFit="1" customWidth="1"/>
    <col min="10258" max="10258" width="13.125" style="25" bestFit="1" customWidth="1"/>
    <col min="10259" max="10488" width="9" style="25" customWidth="1"/>
    <col min="10489" max="10489" width="5.75" style="25" bestFit="1" customWidth="1"/>
    <col min="10490" max="10490" width="20.375" style="25" customWidth="1"/>
    <col min="10491" max="10496" width="13.625" style="25"/>
    <col min="10497" max="10497" width="5.75" style="25" bestFit="1" customWidth="1"/>
    <col min="10498" max="10498" width="20.375" style="25" customWidth="1"/>
    <col min="10499" max="10502" width="20.625" style="25" customWidth="1"/>
    <col min="10503" max="10505" width="13.625" style="25" customWidth="1"/>
    <col min="10506" max="10506" width="9" style="25" customWidth="1"/>
    <col min="10507" max="10507" width="11.125" style="25" bestFit="1" customWidth="1"/>
    <col min="10508" max="10508" width="9" style="25" customWidth="1"/>
    <col min="10509" max="10509" width="13.125" style="25" bestFit="1" customWidth="1"/>
    <col min="10510" max="10510" width="9" style="25" customWidth="1"/>
    <col min="10511" max="10511" width="11" style="25" bestFit="1" customWidth="1"/>
    <col min="10512" max="10512" width="9" style="25" customWidth="1"/>
    <col min="10513" max="10513" width="12" style="25" bestFit="1" customWidth="1"/>
    <col min="10514" max="10514" width="13.125" style="25" bestFit="1" customWidth="1"/>
    <col min="10515" max="10744" width="9" style="25" customWidth="1"/>
    <col min="10745" max="10745" width="5.75" style="25" bestFit="1" customWidth="1"/>
    <col min="10746" max="10746" width="20.375" style="25" customWidth="1"/>
    <col min="10747" max="10752" width="13.625" style="25"/>
    <col min="10753" max="10753" width="5.75" style="25" bestFit="1" customWidth="1"/>
    <col min="10754" max="10754" width="20.375" style="25" customWidth="1"/>
    <col min="10755" max="10758" width="20.625" style="25" customWidth="1"/>
    <col min="10759" max="10761" width="13.625" style="25" customWidth="1"/>
    <col min="10762" max="10762" width="9" style="25" customWidth="1"/>
    <col min="10763" max="10763" width="11.125" style="25" bestFit="1" customWidth="1"/>
    <col min="10764" max="10764" width="9" style="25" customWidth="1"/>
    <col min="10765" max="10765" width="13.125" style="25" bestFit="1" customWidth="1"/>
    <col min="10766" max="10766" width="9" style="25" customWidth="1"/>
    <col min="10767" max="10767" width="11" style="25" bestFit="1" customWidth="1"/>
    <col min="10768" max="10768" width="9" style="25" customWidth="1"/>
    <col min="10769" max="10769" width="12" style="25" bestFit="1" customWidth="1"/>
    <col min="10770" max="10770" width="13.125" style="25" bestFit="1" customWidth="1"/>
    <col min="10771" max="11000" width="9" style="25" customWidth="1"/>
    <col min="11001" max="11001" width="5.75" style="25" bestFit="1" customWidth="1"/>
    <col min="11002" max="11002" width="20.375" style="25" customWidth="1"/>
    <col min="11003" max="11008" width="13.625" style="25"/>
    <col min="11009" max="11009" width="5.75" style="25" bestFit="1" customWidth="1"/>
    <col min="11010" max="11010" width="20.375" style="25" customWidth="1"/>
    <col min="11011" max="11014" width="20.625" style="25" customWidth="1"/>
    <col min="11015" max="11017" width="13.625" style="25" customWidth="1"/>
    <col min="11018" max="11018" width="9" style="25" customWidth="1"/>
    <col min="11019" max="11019" width="11.125" style="25" bestFit="1" customWidth="1"/>
    <col min="11020" max="11020" width="9" style="25" customWidth="1"/>
    <col min="11021" max="11021" width="13.125" style="25" bestFit="1" customWidth="1"/>
    <col min="11022" max="11022" width="9" style="25" customWidth="1"/>
    <col min="11023" max="11023" width="11" style="25" bestFit="1" customWidth="1"/>
    <col min="11024" max="11024" width="9" style="25" customWidth="1"/>
    <col min="11025" max="11025" width="12" style="25" bestFit="1" customWidth="1"/>
    <col min="11026" max="11026" width="13.125" style="25" bestFit="1" customWidth="1"/>
    <col min="11027" max="11256" width="9" style="25" customWidth="1"/>
    <col min="11257" max="11257" width="5.75" style="25" bestFit="1" customWidth="1"/>
    <col min="11258" max="11258" width="20.375" style="25" customWidth="1"/>
    <col min="11259" max="11264" width="13.625" style="25"/>
    <col min="11265" max="11265" width="5.75" style="25" bestFit="1" customWidth="1"/>
    <col min="11266" max="11266" width="20.375" style="25" customWidth="1"/>
    <col min="11267" max="11270" width="20.625" style="25" customWidth="1"/>
    <col min="11271" max="11273" width="13.625" style="25" customWidth="1"/>
    <col min="11274" max="11274" width="9" style="25" customWidth="1"/>
    <col min="11275" max="11275" width="11.125" style="25" bestFit="1" customWidth="1"/>
    <col min="11276" max="11276" width="9" style="25" customWidth="1"/>
    <col min="11277" max="11277" width="13.125" style="25" bestFit="1" customWidth="1"/>
    <col min="11278" max="11278" width="9" style="25" customWidth="1"/>
    <col min="11279" max="11279" width="11" style="25" bestFit="1" customWidth="1"/>
    <col min="11280" max="11280" width="9" style="25" customWidth="1"/>
    <col min="11281" max="11281" width="12" style="25" bestFit="1" customWidth="1"/>
    <col min="11282" max="11282" width="13.125" style="25" bestFit="1" customWidth="1"/>
    <col min="11283" max="11512" width="9" style="25" customWidth="1"/>
    <col min="11513" max="11513" width="5.75" style="25" bestFit="1" customWidth="1"/>
    <col min="11514" max="11514" width="20.375" style="25" customWidth="1"/>
    <col min="11515" max="11520" width="13.625" style="25"/>
    <col min="11521" max="11521" width="5.75" style="25" bestFit="1" customWidth="1"/>
    <col min="11522" max="11522" width="20.375" style="25" customWidth="1"/>
    <col min="11523" max="11526" width="20.625" style="25" customWidth="1"/>
    <col min="11527" max="11529" width="13.625" style="25" customWidth="1"/>
    <col min="11530" max="11530" width="9" style="25" customWidth="1"/>
    <col min="11531" max="11531" width="11.125" style="25" bestFit="1" customWidth="1"/>
    <col min="11532" max="11532" width="9" style="25" customWidth="1"/>
    <col min="11533" max="11533" width="13.125" style="25" bestFit="1" customWidth="1"/>
    <col min="11534" max="11534" width="9" style="25" customWidth="1"/>
    <col min="11535" max="11535" width="11" style="25" bestFit="1" customWidth="1"/>
    <col min="11536" max="11536" width="9" style="25" customWidth="1"/>
    <col min="11537" max="11537" width="12" style="25" bestFit="1" customWidth="1"/>
    <col min="11538" max="11538" width="13.125" style="25" bestFit="1" customWidth="1"/>
    <col min="11539" max="11768" width="9" style="25" customWidth="1"/>
    <col min="11769" max="11769" width="5.75" style="25" bestFit="1" customWidth="1"/>
    <col min="11770" max="11770" width="20.375" style="25" customWidth="1"/>
    <col min="11771" max="11776" width="13.625" style="25"/>
    <col min="11777" max="11777" width="5.75" style="25" bestFit="1" customWidth="1"/>
    <col min="11778" max="11778" width="20.375" style="25" customWidth="1"/>
    <col min="11779" max="11782" width="20.625" style="25" customWidth="1"/>
    <col min="11783" max="11785" width="13.625" style="25" customWidth="1"/>
    <col min="11786" max="11786" width="9" style="25" customWidth="1"/>
    <col min="11787" max="11787" width="11.125" style="25" bestFit="1" customWidth="1"/>
    <col min="11788" max="11788" width="9" style="25" customWidth="1"/>
    <col min="11789" max="11789" width="13.125" style="25" bestFit="1" customWidth="1"/>
    <col min="11790" max="11790" width="9" style="25" customWidth="1"/>
    <col min="11791" max="11791" width="11" style="25" bestFit="1" customWidth="1"/>
    <col min="11792" max="11792" width="9" style="25" customWidth="1"/>
    <col min="11793" max="11793" width="12" style="25" bestFit="1" customWidth="1"/>
    <col min="11794" max="11794" width="13.125" style="25" bestFit="1" customWidth="1"/>
    <col min="11795" max="12024" width="9" style="25" customWidth="1"/>
    <col min="12025" max="12025" width="5.75" style="25" bestFit="1" customWidth="1"/>
    <col min="12026" max="12026" width="20.375" style="25" customWidth="1"/>
    <col min="12027" max="12032" width="13.625" style="25"/>
    <col min="12033" max="12033" width="5.75" style="25" bestFit="1" customWidth="1"/>
    <col min="12034" max="12034" width="20.375" style="25" customWidth="1"/>
    <col min="12035" max="12038" width="20.625" style="25" customWidth="1"/>
    <col min="12039" max="12041" width="13.625" style="25" customWidth="1"/>
    <col min="12042" max="12042" width="9" style="25" customWidth="1"/>
    <col min="12043" max="12043" width="11.125" style="25" bestFit="1" customWidth="1"/>
    <col min="12044" max="12044" width="9" style="25" customWidth="1"/>
    <col min="12045" max="12045" width="13.125" style="25" bestFit="1" customWidth="1"/>
    <col min="12046" max="12046" width="9" style="25" customWidth="1"/>
    <col min="12047" max="12047" width="11" style="25" bestFit="1" customWidth="1"/>
    <col min="12048" max="12048" width="9" style="25" customWidth="1"/>
    <col min="12049" max="12049" width="12" style="25" bestFit="1" customWidth="1"/>
    <col min="12050" max="12050" width="13.125" style="25" bestFit="1" customWidth="1"/>
    <col min="12051" max="12280" width="9" style="25" customWidth="1"/>
    <col min="12281" max="12281" width="5.75" style="25" bestFit="1" customWidth="1"/>
    <col min="12282" max="12282" width="20.375" style="25" customWidth="1"/>
    <col min="12283" max="12288" width="13.625" style="25"/>
    <col min="12289" max="12289" width="5.75" style="25" bestFit="1" customWidth="1"/>
    <col min="12290" max="12290" width="20.375" style="25" customWidth="1"/>
    <col min="12291" max="12294" width="20.625" style="25" customWidth="1"/>
    <col min="12295" max="12297" width="13.625" style="25" customWidth="1"/>
    <col min="12298" max="12298" width="9" style="25" customWidth="1"/>
    <col min="12299" max="12299" width="11.125" style="25" bestFit="1" customWidth="1"/>
    <col min="12300" max="12300" width="9" style="25" customWidth="1"/>
    <col min="12301" max="12301" width="13.125" style="25" bestFit="1" customWidth="1"/>
    <col min="12302" max="12302" width="9" style="25" customWidth="1"/>
    <col min="12303" max="12303" width="11" style="25" bestFit="1" customWidth="1"/>
    <col min="12304" max="12304" width="9" style="25" customWidth="1"/>
    <col min="12305" max="12305" width="12" style="25" bestFit="1" customWidth="1"/>
    <col min="12306" max="12306" width="13.125" style="25" bestFit="1" customWidth="1"/>
    <col min="12307" max="12536" width="9" style="25" customWidth="1"/>
    <col min="12537" max="12537" width="5.75" style="25" bestFit="1" customWidth="1"/>
    <col min="12538" max="12538" width="20.375" style="25" customWidth="1"/>
    <col min="12539" max="12544" width="13.625" style="25"/>
    <col min="12545" max="12545" width="5.75" style="25" bestFit="1" customWidth="1"/>
    <col min="12546" max="12546" width="20.375" style="25" customWidth="1"/>
    <col min="12547" max="12550" width="20.625" style="25" customWidth="1"/>
    <col min="12551" max="12553" width="13.625" style="25" customWidth="1"/>
    <col min="12554" max="12554" width="9" style="25" customWidth="1"/>
    <col min="12555" max="12555" width="11.125" style="25" bestFit="1" customWidth="1"/>
    <col min="12556" max="12556" width="9" style="25" customWidth="1"/>
    <col min="12557" max="12557" width="13.125" style="25" bestFit="1" customWidth="1"/>
    <col min="12558" max="12558" width="9" style="25" customWidth="1"/>
    <col min="12559" max="12559" width="11" style="25" bestFit="1" customWidth="1"/>
    <col min="12560" max="12560" width="9" style="25" customWidth="1"/>
    <col min="12561" max="12561" width="12" style="25" bestFit="1" customWidth="1"/>
    <col min="12562" max="12562" width="13.125" style="25" bestFit="1" customWidth="1"/>
    <col min="12563" max="12792" width="9" style="25" customWidth="1"/>
    <col min="12793" max="12793" width="5.75" style="25" bestFit="1" customWidth="1"/>
    <col min="12794" max="12794" width="20.375" style="25" customWidth="1"/>
    <col min="12795" max="12800" width="13.625" style="25"/>
    <col min="12801" max="12801" width="5.75" style="25" bestFit="1" customWidth="1"/>
    <col min="12802" max="12802" width="20.375" style="25" customWidth="1"/>
    <col min="12803" max="12806" width="20.625" style="25" customWidth="1"/>
    <col min="12807" max="12809" width="13.625" style="25" customWidth="1"/>
    <col min="12810" max="12810" width="9" style="25" customWidth="1"/>
    <col min="12811" max="12811" width="11.125" style="25" bestFit="1" customWidth="1"/>
    <col min="12812" max="12812" width="9" style="25" customWidth="1"/>
    <col min="12813" max="12813" width="13.125" style="25" bestFit="1" customWidth="1"/>
    <col min="12814" max="12814" width="9" style="25" customWidth="1"/>
    <col min="12815" max="12815" width="11" style="25" bestFit="1" customWidth="1"/>
    <col min="12816" max="12816" width="9" style="25" customWidth="1"/>
    <col min="12817" max="12817" width="12" style="25" bestFit="1" customWidth="1"/>
    <col min="12818" max="12818" width="13.125" style="25" bestFit="1" customWidth="1"/>
    <col min="12819" max="13048" width="9" style="25" customWidth="1"/>
    <col min="13049" max="13049" width="5.75" style="25" bestFit="1" customWidth="1"/>
    <col min="13050" max="13050" width="20.375" style="25" customWidth="1"/>
    <col min="13051" max="13056" width="13.625" style="25"/>
    <col min="13057" max="13057" width="5.75" style="25" bestFit="1" customWidth="1"/>
    <col min="13058" max="13058" width="20.375" style="25" customWidth="1"/>
    <col min="13059" max="13062" width="20.625" style="25" customWidth="1"/>
    <col min="13063" max="13065" width="13.625" style="25" customWidth="1"/>
    <col min="13066" max="13066" width="9" style="25" customWidth="1"/>
    <col min="13067" max="13067" width="11.125" style="25" bestFit="1" customWidth="1"/>
    <col min="13068" max="13068" width="9" style="25" customWidth="1"/>
    <col min="13069" max="13069" width="13.125" style="25" bestFit="1" customWidth="1"/>
    <col min="13070" max="13070" width="9" style="25" customWidth="1"/>
    <col min="13071" max="13071" width="11" style="25" bestFit="1" customWidth="1"/>
    <col min="13072" max="13072" width="9" style="25" customWidth="1"/>
    <col min="13073" max="13073" width="12" style="25" bestFit="1" customWidth="1"/>
    <col min="13074" max="13074" width="13.125" style="25" bestFit="1" customWidth="1"/>
    <col min="13075" max="13304" width="9" style="25" customWidth="1"/>
    <col min="13305" max="13305" width="5.75" style="25" bestFit="1" customWidth="1"/>
    <col min="13306" max="13306" width="20.375" style="25" customWidth="1"/>
    <col min="13307" max="13312" width="13.625" style="25"/>
    <col min="13313" max="13313" width="5.75" style="25" bestFit="1" customWidth="1"/>
    <col min="13314" max="13314" width="20.375" style="25" customWidth="1"/>
    <col min="13315" max="13318" width="20.625" style="25" customWidth="1"/>
    <col min="13319" max="13321" width="13.625" style="25" customWidth="1"/>
    <col min="13322" max="13322" width="9" style="25" customWidth="1"/>
    <col min="13323" max="13323" width="11.125" style="25" bestFit="1" customWidth="1"/>
    <col min="13324" max="13324" width="9" style="25" customWidth="1"/>
    <col min="13325" max="13325" width="13.125" style="25" bestFit="1" customWidth="1"/>
    <col min="13326" max="13326" width="9" style="25" customWidth="1"/>
    <col min="13327" max="13327" width="11" style="25" bestFit="1" customWidth="1"/>
    <col min="13328" max="13328" width="9" style="25" customWidth="1"/>
    <col min="13329" max="13329" width="12" style="25" bestFit="1" customWidth="1"/>
    <col min="13330" max="13330" width="13.125" style="25" bestFit="1" customWidth="1"/>
    <col min="13331" max="13560" width="9" style="25" customWidth="1"/>
    <col min="13561" max="13561" width="5.75" style="25" bestFit="1" customWidth="1"/>
    <col min="13562" max="13562" width="20.375" style="25" customWidth="1"/>
    <col min="13563" max="13568" width="13.625" style="25"/>
    <col min="13569" max="13569" width="5.75" style="25" bestFit="1" customWidth="1"/>
    <col min="13570" max="13570" width="20.375" style="25" customWidth="1"/>
    <col min="13571" max="13574" width="20.625" style="25" customWidth="1"/>
    <col min="13575" max="13577" width="13.625" style="25" customWidth="1"/>
    <col min="13578" max="13578" width="9" style="25" customWidth="1"/>
    <col min="13579" max="13579" width="11.125" style="25" bestFit="1" customWidth="1"/>
    <col min="13580" max="13580" width="9" style="25" customWidth="1"/>
    <col min="13581" max="13581" width="13.125" style="25" bestFit="1" customWidth="1"/>
    <col min="13582" max="13582" width="9" style="25" customWidth="1"/>
    <col min="13583" max="13583" width="11" style="25" bestFit="1" customWidth="1"/>
    <col min="13584" max="13584" width="9" style="25" customWidth="1"/>
    <col min="13585" max="13585" width="12" style="25" bestFit="1" customWidth="1"/>
    <col min="13586" max="13586" width="13.125" style="25" bestFit="1" customWidth="1"/>
    <col min="13587" max="13816" width="9" style="25" customWidth="1"/>
    <col min="13817" max="13817" width="5.75" style="25" bestFit="1" customWidth="1"/>
    <col min="13818" max="13818" width="20.375" style="25" customWidth="1"/>
    <col min="13819" max="13824" width="13.625" style="25"/>
    <col min="13825" max="13825" width="5.75" style="25" bestFit="1" customWidth="1"/>
    <col min="13826" max="13826" width="20.375" style="25" customWidth="1"/>
    <col min="13827" max="13830" width="20.625" style="25" customWidth="1"/>
    <col min="13831" max="13833" width="13.625" style="25" customWidth="1"/>
    <col min="13834" max="13834" width="9" style="25" customWidth="1"/>
    <col min="13835" max="13835" width="11.125" style="25" bestFit="1" customWidth="1"/>
    <col min="13836" max="13836" width="9" style="25" customWidth="1"/>
    <col min="13837" max="13837" width="13.125" style="25" bestFit="1" customWidth="1"/>
    <col min="13838" max="13838" width="9" style="25" customWidth="1"/>
    <col min="13839" max="13839" width="11" style="25" bestFit="1" customWidth="1"/>
    <col min="13840" max="13840" width="9" style="25" customWidth="1"/>
    <col min="13841" max="13841" width="12" style="25" bestFit="1" customWidth="1"/>
    <col min="13842" max="13842" width="13.125" style="25" bestFit="1" customWidth="1"/>
    <col min="13843" max="14072" width="9" style="25" customWidth="1"/>
    <col min="14073" max="14073" width="5.75" style="25" bestFit="1" customWidth="1"/>
    <col min="14074" max="14074" width="20.375" style="25" customWidth="1"/>
    <col min="14075" max="14080" width="13.625" style="25"/>
    <col min="14081" max="14081" width="5.75" style="25" bestFit="1" customWidth="1"/>
    <col min="14082" max="14082" width="20.375" style="25" customWidth="1"/>
    <col min="14083" max="14086" width="20.625" style="25" customWidth="1"/>
    <col min="14087" max="14089" width="13.625" style="25" customWidth="1"/>
    <col min="14090" max="14090" width="9" style="25" customWidth="1"/>
    <col min="14091" max="14091" width="11.125" style="25" bestFit="1" customWidth="1"/>
    <col min="14092" max="14092" width="9" style="25" customWidth="1"/>
    <col min="14093" max="14093" width="13.125" style="25" bestFit="1" customWidth="1"/>
    <col min="14094" max="14094" width="9" style="25" customWidth="1"/>
    <col min="14095" max="14095" width="11" style="25" bestFit="1" customWidth="1"/>
    <col min="14096" max="14096" width="9" style="25" customWidth="1"/>
    <col min="14097" max="14097" width="12" style="25" bestFit="1" customWidth="1"/>
    <col min="14098" max="14098" width="13.125" style="25" bestFit="1" customWidth="1"/>
    <col min="14099" max="14328" width="9" style="25" customWidth="1"/>
    <col min="14329" max="14329" width="5.75" style="25" bestFit="1" customWidth="1"/>
    <col min="14330" max="14330" width="20.375" style="25" customWidth="1"/>
    <col min="14331" max="14336" width="13.625" style="25"/>
    <col min="14337" max="14337" width="5.75" style="25" bestFit="1" customWidth="1"/>
    <col min="14338" max="14338" width="20.375" style="25" customWidth="1"/>
    <col min="14339" max="14342" width="20.625" style="25" customWidth="1"/>
    <col min="14343" max="14345" width="13.625" style="25" customWidth="1"/>
    <col min="14346" max="14346" width="9" style="25" customWidth="1"/>
    <col min="14347" max="14347" width="11.125" style="25" bestFit="1" customWidth="1"/>
    <col min="14348" max="14348" width="9" style="25" customWidth="1"/>
    <col min="14349" max="14349" width="13.125" style="25" bestFit="1" customWidth="1"/>
    <col min="14350" max="14350" width="9" style="25" customWidth="1"/>
    <col min="14351" max="14351" width="11" style="25" bestFit="1" customWidth="1"/>
    <col min="14352" max="14352" width="9" style="25" customWidth="1"/>
    <col min="14353" max="14353" width="12" style="25" bestFit="1" customWidth="1"/>
    <col min="14354" max="14354" width="13.125" style="25" bestFit="1" customWidth="1"/>
    <col min="14355" max="14584" width="9" style="25" customWidth="1"/>
    <col min="14585" max="14585" width="5.75" style="25" bestFit="1" customWidth="1"/>
    <col min="14586" max="14586" width="20.375" style="25" customWidth="1"/>
    <col min="14587" max="14592" width="13.625" style="25"/>
    <col min="14593" max="14593" width="5.75" style="25" bestFit="1" customWidth="1"/>
    <col min="14594" max="14594" width="20.375" style="25" customWidth="1"/>
    <col min="14595" max="14598" width="20.625" style="25" customWidth="1"/>
    <col min="14599" max="14601" width="13.625" style="25" customWidth="1"/>
    <col min="14602" max="14602" width="9" style="25" customWidth="1"/>
    <col min="14603" max="14603" width="11.125" style="25" bestFit="1" customWidth="1"/>
    <col min="14604" max="14604" width="9" style="25" customWidth="1"/>
    <col min="14605" max="14605" width="13.125" style="25" bestFit="1" customWidth="1"/>
    <col min="14606" max="14606" width="9" style="25" customWidth="1"/>
    <col min="14607" max="14607" width="11" style="25" bestFit="1" customWidth="1"/>
    <col min="14608" max="14608" width="9" style="25" customWidth="1"/>
    <col min="14609" max="14609" width="12" style="25" bestFit="1" customWidth="1"/>
    <col min="14610" max="14610" width="13.125" style="25" bestFit="1" customWidth="1"/>
    <col min="14611" max="14840" width="9" style="25" customWidth="1"/>
    <col min="14841" max="14841" width="5.75" style="25" bestFit="1" customWidth="1"/>
    <col min="14842" max="14842" width="20.375" style="25" customWidth="1"/>
    <col min="14843" max="14848" width="13.625" style="25"/>
    <col min="14849" max="14849" width="5.75" style="25" bestFit="1" customWidth="1"/>
    <col min="14850" max="14850" width="20.375" style="25" customWidth="1"/>
    <col min="14851" max="14854" width="20.625" style="25" customWidth="1"/>
    <col min="14855" max="14857" width="13.625" style="25" customWidth="1"/>
    <col min="14858" max="14858" width="9" style="25" customWidth="1"/>
    <col min="14859" max="14859" width="11.125" style="25" bestFit="1" customWidth="1"/>
    <col min="14860" max="14860" width="9" style="25" customWidth="1"/>
    <col min="14861" max="14861" width="13.125" style="25" bestFit="1" customWidth="1"/>
    <col min="14862" max="14862" width="9" style="25" customWidth="1"/>
    <col min="14863" max="14863" width="11" style="25" bestFit="1" customWidth="1"/>
    <col min="14864" max="14864" width="9" style="25" customWidth="1"/>
    <col min="14865" max="14865" width="12" style="25" bestFit="1" customWidth="1"/>
    <col min="14866" max="14866" width="13.125" style="25" bestFit="1" customWidth="1"/>
    <col min="14867" max="15096" width="9" style="25" customWidth="1"/>
    <col min="15097" max="15097" width="5.75" style="25" bestFit="1" customWidth="1"/>
    <col min="15098" max="15098" width="20.375" style="25" customWidth="1"/>
    <col min="15099" max="15104" width="13.625" style="25"/>
    <col min="15105" max="15105" width="5.75" style="25" bestFit="1" customWidth="1"/>
    <col min="15106" max="15106" width="20.375" style="25" customWidth="1"/>
    <col min="15107" max="15110" width="20.625" style="25" customWidth="1"/>
    <col min="15111" max="15113" width="13.625" style="25" customWidth="1"/>
    <col min="15114" max="15114" width="9" style="25" customWidth="1"/>
    <col min="15115" max="15115" width="11.125" style="25" bestFit="1" customWidth="1"/>
    <col min="15116" max="15116" width="9" style="25" customWidth="1"/>
    <col min="15117" max="15117" width="13.125" style="25" bestFit="1" customWidth="1"/>
    <col min="15118" max="15118" width="9" style="25" customWidth="1"/>
    <col min="15119" max="15119" width="11" style="25" bestFit="1" customWidth="1"/>
    <col min="15120" max="15120" width="9" style="25" customWidth="1"/>
    <col min="15121" max="15121" width="12" style="25" bestFit="1" customWidth="1"/>
    <col min="15122" max="15122" width="13.125" style="25" bestFit="1" customWidth="1"/>
    <col min="15123" max="15352" width="9" style="25" customWidth="1"/>
    <col min="15353" max="15353" width="5.75" style="25" bestFit="1" customWidth="1"/>
    <col min="15354" max="15354" width="20.375" style="25" customWidth="1"/>
    <col min="15355" max="15360" width="13.625" style="25"/>
    <col min="15361" max="15361" width="5.75" style="25" bestFit="1" customWidth="1"/>
    <col min="15362" max="15362" width="20.375" style="25" customWidth="1"/>
    <col min="15363" max="15366" width="20.625" style="25" customWidth="1"/>
    <col min="15367" max="15369" width="13.625" style="25" customWidth="1"/>
    <col min="15370" max="15370" width="9" style="25" customWidth="1"/>
    <col min="15371" max="15371" width="11.125" style="25" bestFit="1" customWidth="1"/>
    <col min="15372" max="15372" width="9" style="25" customWidth="1"/>
    <col min="15373" max="15373" width="13.125" style="25" bestFit="1" customWidth="1"/>
    <col min="15374" max="15374" width="9" style="25" customWidth="1"/>
    <col min="15375" max="15375" width="11" style="25" bestFit="1" customWidth="1"/>
    <col min="15376" max="15376" width="9" style="25" customWidth="1"/>
    <col min="15377" max="15377" width="12" style="25" bestFit="1" customWidth="1"/>
    <col min="15378" max="15378" width="13.125" style="25" bestFit="1" customWidth="1"/>
    <col min="15379" max="15608" width="9" style="25" customWidth="1"/>
    <col min="15609" max="15609" width="5.75" style="25" bestFit="1" customWidth="1"/>
    <col min="15610" max="15610" width="20.375" style="25" customWidth="1"/>
    <col min="15611" max="15616" width="13.625" style="25"/>
    <col min="15617" max="15617" width="5.75" style="25" bestFit="1" customWidth="1"/>
    <col min="15618" max="15618" width="20.375" style="25" customWidth="1"/>
    <col min="15619" max="15622" width="20.625" style="25" customWidth="1"/>
    <col min="15623" max="15625" width="13.625" style="25" customWidth="1"/>
    <col min="15626" max="15626" width="9" style="25" customWidth="1"/>
    <col min="15627" max="15627" width="11.125" style="25" bestFit="1" customWidth="1"/>
    <col min="15628" max="15628" width="9" style="25" customWidth="1"/>
    <col min="15629" max="15629" width="13.125" style="25" bestFit="1" customWidth="1"/>
    <col min="15630" max="15630" width="9" style="25" customWidth="1"/>
    <col min="15631" max="15631" width="11" style="25" bestFit="1" customWidth="1"/>
    <col min="15632" max="15632" width="9" style="25" customWidth="1"/>
    <col min="15633" max="15633" width="12" style="25" bestFit="1" customWidth="1"/>
    <col min="15634" max="15634" width="13.125" style="25" bestFit="1" customWidth="1"/>
    <col min="15635" max="15864" width="9" style="25" customWidth="1"/>
    <col min="15865" max="15865" width="5.75" style="25" bestFit="1" customWidth="1"/>
    <col min="15866" max="15866" width="20.375" style="25" customWidth="1"/>
    <col min="15867" max="15872" width="13.625" style="25"/>
    <col min="15873" max="15873" width="5.75" style="25" bestFit="1" customWidth="1"/>
    <col min="15874" max="15874" width="20.375" style="25" customWidth="1"/>
    <col min="15875" max="15878" width="20.625" style="25" customWidth="1"/>
    <col min="15879" max="15881" width="13.625" style="25" customWidth="1"/>
    <col min="15882" max="15882" width="9" style="25" customWidth="1"/>
    <col min="15883" max="15883" width="11.125" style="25" bestFit="1" customWidth="1"/>
    <col min="15884" max="15884" width="9" style="25" customWidth="1"/>
    <col min="15885" max="15885" width="13.125" style="25" bestFit="1" customWidth="1"/>
    <col min="15886" max="15886" width="9" style="25" customWidth="1"/>
    <col min="15887" max="15887" width="11" style="25" bestFit="1" customWidth="1"/>
    <col min="15888" max="15888" width="9" style="25" customWidth="1"/>
    <col min="15889" max="15889" width="12" style="25" bestFit="1" customWidth="1"/>
    <col min="15890" max="15890" width="13.125" style="25" bestFit="1" customWidth="1"/>
    <col min="15891" max="16120" width="9" style="25" customWidth="1"/>
    <col min="16121" max="16121" width="5.75" style="25" bestFit="1" customWidth="1"/>
    <col min="16122" max="16122" width="20.375" style="25" customWidth="1"/>
    <col min="16123" max="16128" width="13.625" style="25"/>
    <col min="16129" max="16129" width="5.75" style="25" bestFit="1" customWidth="1"/>
    <col min="16130" max="16130" width="20.375" style="25" customWidth="1"/>
    <col min="16131" max="16134" width="20.625" style="25" customWidth="1"/>
    <col min="16135" max="16137" width="13.625" style="25" customWidth="1"/>
    <col min="16138" max="16138" width="9" style="25" customWidth="1"/>
    <col min="16139" max="16139" width="11.125" style="25" bestFit="1" customWidth="1"/>
    <col min="16140" max="16140" width="9" style="25" customWidth="1"/>
    <col min="16141" max="16141" width="13.125" style="25" bestFit="1" customWidth="1"/>
    <col min="16142" max="16142" width="9" style="25" customWidth="1"/>
    <col min="16143" max="16143" width="11" style="25" bestFit="1" customWidth="1"/>
    <col min="16144" max="16144" width="9" style="25" customWidth="1"/>
    <col min="16145" max="16145" width="12" style="25" bestFit="1" customWidth="1"/>
    <col min="16146" max="16146" width="13.125" style="25" bestFit="1" customWidth="1"/>
    <col min="16147" max="16376" width="9" style="25" customWidth="1"/>
    <col min="16377" max="16377" width="5.75" style="25" bestFit="1" customWidth="1"/>
    <col min="16378" max="16378" width="20.375" style="25" customWidth="1"/>
    <col min="16379" max="16384" width="13.625" style="25"/>
  </cols>
  <sheetData>
    <row r="1" spans="1:15" s="18" customFormat="1" ht="23.25" x14ac:dyDescent="0.35">
      <c r="A1" s="125" t="s">
        <v>954</v>
      </c>
      <c r="B1" s="125"/>
      <c r="C1" s="125"/>
      <c r="D1" s="125"/>
      <c r="E1" s="125"/>
      <c r="F1" s="125"/>
      <c r="G1" s="3"/>
      <c r="H1" s="3"/>
      <c r="I1" s="3"/>
      <c r="J1" s="3"/>
      <c r="K1" s="3"/>
      <c r="L1" s="3"/>
      <c r="M1" s="3"/>
      <c r="N1" s="3"/>
      <c r="O1" s="17"/>
    </row>
    <row r="2" spans="1:15" s="18" customFormat="1" ht="23.25" x14ac:dyDescent="0.35">
      <c r="A2" s="126" t="s">
        <v>1079</v>
      </c>
      <c r="B2" s="126"/>
      <c r="C2" s="126"/>
      <c r="D2" s="126"/>
      <c r="E2" s="126"/>
      <c r="F2" s="126"/>
      <c r="G2" s="5"/>
      <c r="H2" s="5"/>
      <c r="I2" s="5"/>
      <c r="J2" s="5"/>
      <c r="K2" s="5"/>
      <c r="L2" s="5"/>
      <c r="M2" s="5"/>
      <c r="N2" s="5"/>
      <c r="O2" s="19"/>
    </row>
    <row r="3" spans="1:15" s="18" customFormat="1" ht="23.25" x14ac:dyDescent="0.35">
      <c r="A3" s="126" t="s">
        <v>1050</v>
      </c>
      <c r="B3" s="126"/>
      <c r="C3" s="126"/>
      <c r="D3" s="126"/>
      <c r="E3" s="126"/>
      <c r="F3" s="126"/>
      <c r="G3" s="5"/>
      <c r="H3" s="5"/>
      <c r="I3" s="5"/>
      <c r="J3" s="5"/>
      <c r="K3" s="5"/>
      <c r="L3" s="5"/>
      <c r="M3" s="5"/>
      <c r="N3" s="5"/>
      <c r="O3" s="19"/>
    </row>
    <row r="4" spans="1:15" s="7" customFormat="1" ht="23.25" x14ac:dyDescent="0.35">
      <c r="A4" s="20"/>
      <c r="B4" s="21"/>
      <c r="C4" s="100"/>
      <c r="D4" s="100"/>
    </row>
    <row r="5" spans="1:15" s="7" customFormat="1" ht="23.25" x14ac:dyDescent="0.35">
      <c r="A5" s="127" t="s">
        <v>965</v>
      </c>
      <c r="B5" s="127" t="s">
        <v>966</v>
      </c>
      <c r="C5" s="137" t="s">
        <v>967</v>
      </c>
      <c r="D5" s="137"/>
      <c r="E5" s="137"/>
      <c r="F5" s="131" t="s">
        <v>958</v>
      </c>
    </row>
    <row r="6" spans="1:15" s="7" customFormat="1" ht="23.25" x14ac:dyDescent="0.35">
      <c r="A6" s="128"/>
      <c r="B6" s="128"/>
      <c r="C6" s="52" t="s">
        <v>1053</v>
      </c>
      <c r="D6" s="52">
        <v>2561</v>
      </c>
      <c r="E6" s="52">
        <v>2562</v>
      </c>
      <c r="F6" s="132"/>
    </row>
    <row r="7" spans="1:15" x14ac:dyDescent="0.35">
      <c r="A7" s="22">
        <v>1</v>
      </c>
      <c r="B7" s="23" t="s">
        <v>968</v>
      </c>
      <c r="C7" s="24">
        <v>0</v>
      </c>
      <c r="D7" s="24">
        <v>13124.63</v>
      </c>
      <c r="E7" s="24">
        <v>1280562.5299999984</v>
      </c>
      <c r="F7" s="26">
        <f>C7+D7+E7</f>
        <v>1293687.1599999983</v>
      </c>
    </row>
    <row r="8" spans="1:15" x14ac:dyDescent="0.35">
      <c r="A8" s="22">
        <v>2</v>
      </c>
      <c r="B8" s="23" t="s">
        <v>969</v>
      </c>
      <c r="C8" s="24">
        <v>0</v>
      </c>
      <c r="D8" s="24">
        <v>10553437.419999992</v>
      </c>
      <c r="E8" s="24">
        <v>4751249.9099999862</v>
      </c>
      <c r="F8" s="26">
        <f t="shared" ref="F8:F71" si="0">C8+D8+E8</f>
        <v>15304687.32999998</v>
      </c>
    </row>
    <row r="9" spans="1:15" x14ac:dyDescent="0.35">
      <c r="A9" s="22">
        <v>3</v>
      </c>
      <c r="B9" s="23" t="s">
        <v>970</v>
      </c>
      <c r="C9" s="24">
        <v>0</v>
      </c>
      <c r="D9" s="24">
        <v>2708.9</v>
      </c>
      <c r="E9" s="24">
        <v>703327.41999999993</v>
      </c>
      <c r="F9" s="26">
        <f t="shared" si="0"/>
        <v>706036.32</v>
      </c>
    </row>
    <row r="10" spans="1:15" x14ac:dyDescent="0.35">
      <c r="A10" s="22">
        <v>4</v>
      </c>
      <c r="B10" s="23" t="s">
        <v>971</v>
      </c>
      <c r="C10" s="24">
        <v>0</v>
      </c>
      <c r="D10" s="24">
        <v>635.26</v>
      </c>
      <c r="E10" s="24">
        <v>419203.7100000006</v>
      </c>
      <c r="F10" s="26">
        <f t="shared" si="0"/>
        <v>419838.97000000061</v>
      </c>
    </row>
    <row r="11" spans="1:15" x14ac:dyDescent="0.35">
      <c r="A11" s="22">
        <v>5</v>
      </c>
      <c r="B11" s="23" t="s">
        <v>972</v>
      </c>
      <c r="C11" s="24">
        <v>98.78</v>
      </c>
      <c r="D11" s="24">
        <v>2619914.330000001</v>
      </c>
      <c r="E11" s="24">
        <v>2335756.1400000011</v>
      </c>
      <c r="F11" s="26">
        <f t="shared" si="0"/>
        <v>4955769.2500000019</v>
      </c>
    </row>
    <row r="12" spans="1:15" x14ac:dyDescent="0.35">
      <c r="A12" s="22">
        <v>6</v>
      </c>
      <c r="B12" s="23" t="s">
        <v>973</v>
      </c>
      <c r="C12" s="24">
        <v>0</v>
      </c>
      <c r="D12" s="24">
        <v>1174458.1199999994</v>
      </c>
      <c r="E12" s="24">
        <v>625315.6399999999</v>
      </c>
      <c r="F12" s="26">
        <f t="shared" si="0"/>
        <v>1799773.7599999993</v>
      </c>
    </row>
    <row r="13" spans="1:15" x14ac:dyDescent="0.35">
      <c r="A13" s="22">
        <v>7</v>
      </c>
      <c r="B13" s="23" t="s">
        <v>974</v>
      </c>
      <c r="C13" s="24">
        <v>0</v>
      </c>
      <c r="D13" s="24">
        <v>3245.6599999999994</v>
      </c>
      <c r="E13" s="24">
        <v>2256152.7600000012</v>
      </c>
      <c r="F13" s="26">
        <f t="shared" si="0"/>
        <v>2259398.4200000013</v>
      </c>
    </row>
    <row r="14" spans="1:15" x14ac:dyDescent="0.35">
      <c r="A14" s="22">
        <v>8</v>
      </c>
      <c r="B14" s="23" t="s">
        <v>975</v>
      </c>
      <c r="C14" s="24">
        <v>0</v>
      </c>
      <c r="D14" s="24">
        <v>7699.87</v>
      </c>
      <c r="E14" s="24">
        <v>1189079.649999999</v>
      </c>
      <c r="F14" s="26">
        <f t="shared" si="0"/>
        <v>1196779.5199999991</v>
      </c>
    </row>
    <row r="15" spans="1:15" x14ac:dyDescent="0.35">
      <c r="A15" s="22">
        <v>9</v>
      </c>
      <c r="B15" s="23" t="s">
        <v>976</v>
      </c>
      <c r="C15" s="24">
        <v>0</v>
      </c>
      <c r="D15" s="24">
        <v>5844.42</v>
      </c>
      <c r="E15" s="24">
        <v>1109455.1099999996</v>
      </c>
      <c r="F15" s="26">
        <f t="shared" si="0"/>
        <v>1115299.5299999996</v>
      </c>
    </row>
    <row r="16" spans="1:15" x14ac:dyDescent="0.35">
      <c r="A16" s="22">
        <v>10</v>
      </c>
      <c r="B16" s="23" t="s">
        <v>977</v>
      </c>
      <c r="C16" s="24">
        <v>0</v>
      </c>
      <c r="D16" s="24">
        <v>12121770.870000003</v>
      </c>
      <c r="E16" s="24">
        <v>4052381.4300000113</v>
      </c>
      <c r="F16" s="26">
        <f t="shared" si="0"/>
        <v>16174152.300000014</v>
      </c>
    </row>
    <row r="17" spans="1:6" x14ac:dyDescent="0.35">
      <c r="A17" s="22">
        <v>11</v>
      </c>
      <c r="B17" s="23" t="s">
        <v>978</v>
      </c>
      <c r="C17" s="24">
        <v>0</v>
      </c>
      <c r="D17" s="24">
        <v>84114.21</v>
      </c>
      <c r="E17" s="24">
        <v>2738835.8600000124</v>
      </c>
      <c r="F17" s="26">
        <f t="shared" si="0"/>
        <v>2822950.0700000124</v>
      </c>
    </row>
    <row r="18" spans="1:6" x14ac:dyDescent="0.35">
      <c r="A18" s="22">
        <v>12</v>
      </c>
      <c r="B18" s="23" t="s">
        <v>979</v>
      </c>
      <c r="C18" s="24">
        <v>0</v>
      </c>
      <c r="D18" s="24">
        <v>1643765.2</v>
      </c>
      <c r="E18" s="24">
        <v>1675099.23</v>
      </c>
      <c r="F18" s="26">
        <f t="shared" si="0"/>
        <v>3318864.4299999997</v>
      </c>
    </row>
    <row r="19" spans="1:6" x14ac:dyDescent="0.35">
      <c r="A19" s="22">
        <v>13</v>
      </c>
      <c r="B19" s="23" t="s">
        <v>980</v>
      </c>
      <c r="C19" s="24">
        <v>0</v>
      </c>
      <c r="D19" s="24">
        <v>317279.40999999997</v>
      </c>
      <c r="E19" s="24">
        <v>1723184.9999999956</v>
      </c>
      <c r="F19" s="26">
        <f t="shared" si="0"/>
        <v>2040464.4099999955</v>
      </c>
    </row>
    <row r="20" spans="1:6" x14ac:dyDescent="0.35">
      <c r="A20" s="22">
        <v>14</v>
      </c>
      <c r="B20" s="23" t="s">
        <v>981</v>
      </c>
      <c r="C20" s="24">
        <v>0</v>
      </c>
      <c r="D20" s="24">
        <v>14514132.290000003</v>
      </c>
      <c r="E20" s="24">
        <v>4186206.6600000174</v>
      </c>
      <c r="F20" s="26">
        <f t="shared" si="0"/>
        <v>18700338.950000022</v>
      </c>
    </row>
    <row r="21" spans="1:6" x14ac:dyDescent="0.35">
      <c r="A21" s="22">
        <v>15</v>
      </c>
      <c r="B21" s="23" t="s">
        <v>982</v>
      </c>
      <c r="C21" s="24">
        <v>0</v>
      </c>
      <c r="D21" s="24">
        <v>263.68</v>
      </c>
      <c r="E21" s="24">
        <v>396098.99999999994</v>
      </c>
      <c r="F21" s="26">
        <f t="shared" si="0"/>
        <v>396362.67999999993</v>
      </c>
    </row>
    <row r="22" spans="1:6" x14ac:dyDescent="0.35">
      <c r="A22" s="22">
        <v>16</v>
      </c>
      <c r="B22" s="23" t="s">
        <v>983</v>
      </c>
      <c r="C22" s="24">
        <v>0</v>
      </c>
      <c r="D22" s="24">
        <v>3780671.7100000004</v>
      </c>
      <c r="E22" s="24">
        <v>5796956.5499999756</v>
      </c>
      <c r="F22" s="26">
        <f t="shared" si="0"/>
        <v>9577628.2599999756</v>
      </c>
    </row>
    <row r="23" spans="1:6" x14ac:dyDescent="0.35">
      <c r="A23" s="22">
        <v>17</v>
      </c>
      <c r="B23" s="23" t="s">
        <v>984</v>
      </c>
      <c r="C23" s="24">
        <v>0</v>
      </c>
      <c r="D23" s="24">
        <v>1036.6999999999998</v>
      </c>
      <c r="E23" s="24">
        <v>2594489.540000008</v>
      </c>
      <c r="F23" s="26">
        <f t="shared" si="0"/>
        <v>2595526.2400000081</v>
      </c>
    </row>
    <row r="24" spans="1:6" x14ac:dyDescent="0.35">
      <c r="A24" s="22">
        <v>18</v>
      </c>
      <c r="B24" s="23" t="s">
        <v>985</v>
      </c>
      <c r="C24" s="24">
        <v>0</v>
      </c>
      <c r="D24" s="24">
        <v>68612.92</v>
      </c>
      <c r="E24" s="24">
        <v>1957684.5099999928</v>
      </c>
      <c r="F24" s="26">
        <f t="shared" si="0"/>
        <v>2026297.4299999927</v>
      </c>
    </row>
    <row r="25" spans="1:6" x14ac:dyDescent="0.35">
      <c r="A25" s="22">
        <v>19</v>
      </c>
      <c r="B25" s="23" t="s">
        <v>986</v>
      </c>
      <c r="C25" s="24">
        <v>0</v>
      </c>
      <c r="D25" s="24">
        <v>0</v>
      </c>
      <c r="E25" s="24">
        <v>733523.16000000155</v>
      </c>
      <c r="F25" s="26">
        <f t="shared" si="0"/>
        <v>733523.16000000155</v>
      </c>
    </row>
    <row r="26" spans="1:6" x14ac:dyDescent="0.35">
      <c r="A26" s="22">
        <v>20</v>
      </c>
      <c r="B26" s="23" t="s">
        <v>987</v>
      </c>
      <c r="C26" s="24">
        <v>0</v>
      </c>
      <c r="D26" s="24">
        <v>2585559.11</v>
      </c>
      <c r="E26" s="24">
        <v>3444727.3300000043</v>
      </c>
      <c r="F26" s="26">
        <f t="shared" si="0"/>
        <v>6030286.4400000041</v>
      </c>
    </row>
    <row r="27" spans="1:6" x14ac:dyDescent="0.35">
      <c r="A27" s="22">
        <v>21</v>
      </c>
      <c r="B27" s="23" t="s">
        <v>988</v>
      </c>
      <c r="C27" s="24">
        <v>0</v>
      </c>
      <c r="D27" s="24">
        <v>759985.51000000036</v>
      </c>
      <c r="E27" s="24">
        <v>4338910.5900000129</v>
      </c>
      <c r="F27" s="26">
        <f t="shared" si="0"/>
        <v>5098896.1000000136</v>
      </c>
    </row>
    <row r="28" spans="1:6" x14ac:dyDescent="0.35">
      <c r="A28" s="22">
        <v>22</v>
      </c>
      <c r="B28" s="23" t="s">
        <v>989</v>
      </c>
      <c r="C28" s="24">
        <v>0</v>
      </c>
      <c r="D28" s="24">
        <v>932334.53</v>
      </c>
      <c r="E28" s="24">
        <v>3201197.9200000069</v>
      </c>
      <c r="F28" s="26">
        <f t="shared" si="0"/>
        <v>4133532.4500000067</v>
      </c>
    </row>
    <row r="29" spans="1:6" x14ac:dyDescent="0.35">
      <c r="A29" s="22">
        <v>23</v>
      </c>
      <c r="B29" s="23" t="s">
        <v>990</v>
      </c>
      <c r="C29" s="24">
        <v>0</v>
      </c>
      <c r="D29" s="24">
        <v>16325.970000000001</v>
      </c>
      <c r="E29" s="24">
        <v>1010848.1699999998</v>
      </c>
      <c r="F29" s="26">
        <f t="shared" si="0"/>
        <v>1027174.1399999998</v>
      </c>
    </row>
    <row r="30" spans="1:6" x14ac:dyDescent="0.35">
      <c r="A30" s="22">
        <v>24</v>
      </c>
      <c r="B30" s="23" t="s">
        <v>991</v>
      </c>
      <c r="C30" s="24">
        <v>0</v>
      </c>
      <c r="D30" s="24">
        <v>50929.599999999999</v>
      </c>
      <c r="E30" s="24">
        <v>1617142.2599999977</v>
      </c>
      <c r="F30" s="26">
        <f t="shared" si="0"/>
        <v>1668071.8599999978</v>
      </c>
    </row>
    <row r="31" spans="1:6" x14ac:dyDescent="0.35">
      <c r="A31" s="22">
        <v>25</v>
      </c>
      <c r="B31" s="23" t="s">
        <v>992</v>
      </c>
      <c r="C31" s="24">
        <v>11703.359999999999</v>
      </c>
      <c r="D31" s="24">
        <v>412409.48999999993</v>
      </c>
      <c r="E31" s="24">
        <v>3087661.9300000011</v>
      </c>
      <c r="F31" s="26">
        <f t="shared" si="0"/>
        <v>3511774.7800000012</v>
      </c>
    </row>
    <row r="32" spans="1:6" x14ac:dyDescent="0.35">
      <c r="A32" s="22">
        <v>26</v>
      </c>
      <c r="B32" s="23" t="s">
        <v>993</v>
      </c>
      <c r="C32" s="24">
        <v>0</v>
      </c>
      <c r="D32" s="24">
        <v>28444.420000000002</v>
      </c>
      <c r="E32" s="24">
        <v>2198501.899999999</v>
      </c>
      <c r="F32" s="26">
        <f t="shared" si="0"/>
        <v>2226946.3199999989</v>
      </c>
    </row>
    <row r="33" spans="1:6" x14ac:dyDescent="0.35">
      <c r="A33" s="22">
        <v>27</v>
      </c>
      <c r="B33" s="23" t="s">
        <v>994</v>
      </c>
      <c r="C33" s="24">
        <v>0</v>
      </c>
      <c r="D33" s="24">
        <v>60031.229999999989</v>
      </c>
      <c r="E33" s="24">
        <v>1689937.5499999952</v>
      </c>
      <c r="F33" s="26">
        <f t="shared" si="0"/>
        <v>1749968.7799999951</v>
      </c>
    </row>
    <row r="34" spans="1:6" x14ac:dyDescent="0.35">
      <c r="A34" s="22">
        <v>28</v>
      </c>
      <c r="B34" s="23" t="s">
        <v>995</v>
      </c>
      <c r="C34" s="24">
        <v>8893746.3699999992</v>
      </c>
      <c r="D34" s="24">
        <v>429462.24000000011</v>
      </c>
      <c r="E34" s="24">
        <v>3000647.9999999986</v>
      </c>
      <c r="F34" s="26">
        <f t="shared" si="0"/>
        <v>12323856.609999998</v>
      </c>
    </row>
    <row r="35" spans="1:6" x14ac:dyDescent="0.35">
      <c r="A35" s="22">
        <v>29</v>
      </c>
      <c r="B35" s="23" t="s">
        <v>996</v>
      </c>
      <c r="C35" s="24">
        <v>0</v>
      </c>
      <c r="D35" s="24">
        <v>4351902.49</v>
      </c>
      <c r="E35" s="24">
        <v>3033141.1800000025</v>
      </c>
      <c r="F35" s="26">
        <f t="shared" si="0"/>
        <v>7385043.6700000027</v>
      </c>
    </row>
    <row r="36" spans="1:6" x14ac:dyDescent="0.35">
      <c r="A36" s="22">
        <v>30</v>
      </c>
      <c r="B36" s="23" t="s">
        <v>997</v>
      </c>
      <c r="C36" s="24">
        <v>18627.349999999999</v>
      </c>
      <c r="D36" s="24">
        <v>1050641.67</v>
      </c>
      <c r="E36" s="24">
        <v>2525175.9400000065</v>
      </c>
      <c r="F36" s="26">
        <f t="shared" si="0"/>
        <v>3594444.9600000065</v>
      </c>
    </row>
    <row r="37" spans="1:6" x14ac:dyDescent="0.35">
      <c r="A37" s="22">
        <v>31</v>
      </c>
      <c r="B37" s="23" t="s">
        <v>998</v>
      </c>
      <c r="C37" s="24">
        <v>2230.92</v>
      </c>
      <c r="D37" s="24">
        <v>16281.349999999999</v>
      </c>
      <c r="E37" s="24">
        <v>556454.01000000059</v>
      </c>
      <c r="F37" s="26">
        <f t="shared" si="0"/>
        <v>574966.28000000061</v>
      </c>
    </row>
    <row r="38" spans="1:6" x14ac:dyDescent="0.35">
      <c r="A38" s="22">
        <v>32</v>
      </c>
      <c r="B38" s="23" t="s">
        <v>999</v>
      </c>
      <c r="C38" s="24">
        <v>88193.660000000018</v>
      </c>
      <c r="D38" s="24">
        <v>262178.92000000022</v>
      </c>
      <c r="E38" s="24">
        <v>1429778.5099999991</v>
      </c>
      <c r="F38" s="26">
        <f t="shared" si="0"/>
        <v>1780151.0899999994</v>
      </c>
    </row>
    <row r="39" spans="1:6" x14ac:dyDescent="0.35">
      <c r="A39" s="22">
        <v>33</v>
      </c>
      <c r="B39" s="23" t="s">
        <v>1000</v>
      </c>
      <c r="C39" s="24">
        <v>0</v>
      </c>
      <c r="D39" s="24">
        <v>2403121.0000000014</v>
      </c>
      <c r="E39" s="24">
        <v>6139849.2599999886</v>
      </c>
      <c r="F39" s="26">
        <f t="shared" si="0"/>
        <v>8542970.2599999905</v>
      </c>
    </row>
    <row r="40" spans="1:6" x14ac:dyDescent="0.35">
      <c r="A40" s="22">
        <v>34</v>
      </c>
      <c r="B40" s="23" t="s">
        <v>1001</v>
      </c>
      <c r="C40" s="24">
        <v>0</v>
      </c>
      <c r="D40" s="24">
        <v>224242.65</v>
      </c>
      <c r="E40" s="24">
        <v>3242351.170000005</v>
      </c>
      <c r="F40" s="26">
        <f t="shared" si="0"/>
        <v>3466593.820000005</v>
      </c>
    </row>
    <row r="41" spans="1:6" x14ac:dyDescent="0.35">
      <c r="A41" s="22">
        <v>35</v>
      </c>
      <c r="B41" s="23" t="s">
        <v>1002</v>
      </c>
      <c r="C41" s="24">
        <v>59.67</v>
      </c>
      <c r="D41" s="24">
        <v>163458.82999999996</v>
      </c>
      <c r="E41" s="24">
        <v>825763.1600000005</v>
      </c>
      <c r="F41" s="26">
        <f t="shared" si="0"/>
        <v>989281.6600000005</v>
      </c>
    </row>
    <row r="42" spans="1:6" x14ac:dyDescent="0.35">
      <c r="A42" s="22">
        <v>36</v>
      </c>
      <c r="B42" s="23" t="s">
        <v>1003</v>
      </c>
      <c r="C42" s="24">
        <v>49.39</v>
      </c>
      <c r="D42" s="24">
        <v>617231.83000000007</v>
      </c>
      <c r="E42" s="24">
        <v>4165934.1900000102</v>
      </c>
      <c r="F42" s="26">
        <f t="shared" si="0"/>
        <v>4783215.4100000104</v>
      </c>
    </row>
    <row r="43" spans="1:6" x14ac:dyDescent="0.35">
      <c r="A43" s="22">
        <v>37</v>
      </c>
      <c r="B43" s="23" t="s">
        <v>1004</v>
      </c>
      <c r="C43" s="24">
        <v>0</v>
      </c>
      <c r="D43" s="24">
        <v>4905.6300000000019</v>
      </c>
      <c r="E43" s="24">
        <v>2273118.3099999935</v>
      </c>
      <c r="F43" s="26">
        <f t="shared" si="0"/>
        <v>2278023.9399999934</v>
      </c>
    </row>
    <row r="44" spans="1:6" x14ac:dyDescent="0.35">
      <c r="A44" s="22">
        <v>38</v>
      </c>
      <c r="B44" s="23" t="s">
        <v>1005</v>
      </c>
      <c r="C44" s="24">
        <v>0</v>
      </c>
      <c r="D44" s="24">
        <v>73465.460000000036</v>
      </c>
      <c r="E44" s="24">
        <v>5437421.0500000278</v>
      </c>
      <c r="F44" s="26">
        <f t="shared" si="0"/>
        <v>5510886.5100000277</v>
      </c>
    </row>
    <row r="45" spans="1:6" x14ac:dyDescent="0.35">
      <c r="A45" s="22">
        <v>39</v>
      </c>
      <c r="B45" s="23" t="s">
        <v>1006</v>
      </c>
      <c r="C45" s="24">
        <v>0</v>
      </c>
      <c r="D45" s="24">
        <v>1748.3900000000003</v>
      </c>
      <c r="E45" s="24">
        <v>1936124.5199999944</v>
      </c>
      <c r="F45" s="26">
        <f t="shared" si="0"/>
        <v>1937872.9099999943</v>
      </c>
    </row>
    <row r="46" spans="1:6" x14ac:dyDescent="0.35">
      <c r="A46" s="22">
        <v>40</v>
      </c>
      <c r="B46" s="23" t="s">
        <v>1007</v>
      </c>
      <c r="C46" s="24">
        <v>0</v>
      </c>
      <c r="D46" s="24">
        <v>121251.28000000003</v>
      </c>
      <c r="E46" s="24">
        <v>2484781.939999999</v>
      </c>
      <c r="F46" s="26">
        <f t="shared" si="0"/>
        <v>2606033.2199999988</v>
      </c>
    </row>
    <row r="47" spans="1:6" x14ac:dyDescent="0.35">
      <c r="A47" s="22">
        <v>41</v>
      </c>
      <c r="B47" s="23" t="s">
        <v>1008</v>
      </c>
      <c r="C47" s="24">
        <v>0</v>
      </c>
      <c r="D47" s="24">
        <v>2887.4300000000003</v>
      </c>
      <c r="E47" s="24">
        <v>636333.19000000053</v>
      </c>
      <c r="F47" s="26">
        <f t="shared" si="0"/>
        <v>639220.62000000058</v>
      </c>
    </row>
    <row r="48" spans="1:6" x14ac:dyDescent="0.35">
      <c r="A48" s="22">
        <v>42</v>
      </c>
      <c r="B48" s="23" t="s">
        <v>1009</v>
      </c>
      <c r="C48" s="24">
        <v>674.55</v>
      </c>
      <c r="D48" s="24">
        <v>52.7</v>
      </c>
      <c r="E48" s="24">
        <v>3562815.3600000083</v>
      </c>
      <c r="F48" s="26">
        <f t="shared" si="0"/>
        <v>3563542.6100000083</v>
      </c>
    </row>
    <row r="49" spans="1:6" x14ac:dyDescent="0.35">
      <c r="A49" s="22">
        <v>43</v>
      </c>
      <c r="B49" s="23" t="s">
        <v>1010</v>
      </c>
      <c r="C49" s="24">
        <v>0</v>
      </c>
      <c r="D49" s="24">
        <v>3456249.7200000025</v>
      </c>
      <c r="E49" s="24">
        <v>3060194.5099999993</v>
      </c>
      <c r="F49" s="26">
        <f t="shared" si="0"/>
        <v>6516444.2300000023</v>
      </c>
    </row>
    <row r="50" spans="1:6" x14ac:dyDescent="0.35">
      <c r="A50" s="22">
        <v>44</v>
      </c>
      <c r="B50" s="23" t="s">
        <v>1011</v>
      </c>
      <c r="C50" s="24">
        <v>246230.68999999994</v>
      </c>
      <c r="D50" s="24">
        <v>5666.2800000000007</v>
      </c>
      <c r="E50" s="24">
        <v>3579747.3000000431</v>
      </c>
      <c r="F50" s="26">
        <f t="shared" si="0"/>
        <v>3831644.2700000429</v>
      </c>
    </row>
    <row r="51" spans="1:6" x14ac:dyDescent="0.35">
      <c r="A51" s="22">
        <v>45</v>
      </c>
      <c r="B51" s="23" t="s">
        <v>1012</v>
      </c>
      <c r="C51" s="24">
        <v>0</v>
      </c>
      <c r="D51" s="24">
        <v>233.82</v>
      </c>
      <c r="E51" s="24">
        <v>702456.67000000027</v>
      </c>
      <c r="F51" s="26">
        <f t="shared" si="0"/>
        <v>702690.49000000022</v>
      </c>
    </row>
    <row r="52" spans="1:6" x14ac:dyDescent="0.35">
      <c r="A52" s="22">
        <v>46</v>
      </c>
      <c r="B52" s="23" t="s">
        <v>1013</v>
      </c>
      <c r="C52" s="24">
        <v>0</v>
      </c>
      <c r="D52" s="24">
        <v>3601.1400000000003</v>
      </c>
      <c r="E52" s="24">
        <v>2278081.9699999955</v>
      </c>
      <c r="F52" s="26">
        <f t="shared" si="0"/>
        <v>2281683.1099999957</v>
      </c>
    </row>
    <row r="53" spans="1:6" x14ac:dyDescent="0.35">
      <c r="A53" s="22">
        <v>47</v>
      </c>
      <c r="B53" s="23" t="s">
        <v>1014</v>
      </c>
      <c r="C53" s="24">
        <v>0</v>
      </c>
      <c r="D53" s="24">
        <v>293.83000000000004</v>
      </c>
      <c r="E53" s="24">
        <v>787801.33</v>
      </c>
      <c r="F53" s="26">
        <f t="shared" si="0"/>
        <v>788095.15999999992</v>
      </c>
    </row>
    <row r="54" spans="1:6" x14ac:dyDescent="0.35">
      <c r="A54" s="22">
        <v>48</v>
      </c>
      <c r="B54" s="23" t="s">
        <v>1015</v>
      </c>
      <c r="C54" s="24">
        <v>0</v>
      </c>
      <c r="D54" s="24">
        <v>60.73</v>
      </c>
      <c r="E54" s="24">
        <v>720453.3900000006</v>
      </c>
      <c r="F54" s="26">
        <f t="shared" si="0"/>
        <v>720514.12000000058</v>
      </c>
    </row>
    <row r="55" spans="1:6" x14ac:dyDescent="0.35">
      <c r="A55" s="22">
        <v>49</v>
      </c>
      <c r="B55" s="23" t="s">
        <v>1016</v>
      </c>
      <c r="C55" s="24">
        <v>0</v>
      </c>
      <c r="D55" s="24">
        <v>121.93</v>
      </c>
      <c r="E55" s="24">
        <v>2179308.5799999936</v>
      </c>
      <c r="F55" s="26">
        <f t="shared" si="0"/>
        <v>2179430.5099999937</v>
      </c>
    </row>
    <row r="56" spans="1:6" x14ac:dyDescent="0.35">
      <c r="A56" s="22">
        <v>50</v>
      </c>
      <c r="B56" s="23" t="s">
        <v>1017</v>
      </c>
      <c r="C56" s="24">
        <v>5379.31</v>
      </c>
      <c r="D56" s="24">
        <v>14220.56</v>
      </c>
      <c r="E56" s="24">
        <v>2117679.929999995</v>
      </c>
      <c r="F56" s="26">
        <f t="shared" si="0"/>
        <v>2137279.7999999952</v>
      </c>
    </row>
    <row r="57" spans="1:6" x14ac:dyDescent="0.35">
      <c r="A57" s="22">
        <v>51</v>
      </c>
      <c r="B57" s="23" t="s">
        <v>1018</v>
      </c>
      <c r="C57" s="24">
        <v>0</v>
      </c>
      <c r="D57" s="24">
        <v>0</v>
      </c>
      <c r="E57" s="24">
        <v>537113.5400000005</v>
      </c>
      <c r="F57" s="26">
        <f t="shared" si="0"/>
        <v>537113.5400000005</v>
      </c>
    </row>
    <row r="58" spans="1:6" x14ac:dyDescent="0.35">
      <c r="A58" s="22">
        <v>52</v>
      </c>
      <c r="B58" s="23" t="s">
        <v>1019</v>
      </c>
      <c r="C58" s="24">
        <v>0</v>
      </c>
      <c r="D58" s="24">
        <v>8663.56</v>
      </c>
      <c r="E58" s="24">
        <v>2505735.2699999958</v>
      </c>
      <c r="F58" s="26">
        <f t="shared" si="0"/>
        <v>2514398.8299999959</v>
      </c>
    </row>
    <row r="59" spans="1:6" x14ac:dyDescent="0.35">
      <c r="A59" s="22">
        <v>53</v>
      </c>
      <c r="B59" s="23" t="s">
        <v>1080</v>
      </c>
      <c r="C59" s="24">
        <v>0</v>
      </c>
      <c r="D59" s="24">
        <v>0</v>
      </c>
      <c r="E59" s="24">
        <v>773.27</v>
      </c>
      <c r="F59" s="26">
        <f t="shared" si="0"/>
        <v>773.27</v>
      </c>
    </row>
    <row r="60" spans="1:6" x14ac:dyDescent="0.35">
      <c r="A60" s="22">
        <v>54</v>
      </c>
      <c r="B60" s="23" t="s">
        <v>1020</v>
      </c>
      <c r="C60" s="24">
        <v>101452.8</v>
      </c>
      <c r="D60" s="24">
        <v>1194749.5799999994</v>
      </c>
      <c r="E60" s="24">
        <v>4035720.2200000272</v>
      </c>
      <c r="F60" s="26">
        <f t="shared" si="0"/>
        <v>5331922.6000000266</v>
      </c>
    </row>
    <row r="61" spans="1:6" x14ac:dyDescent="0.35">
      <c r="A61" s="22">
        <v>55</v>
      </c>
      <c r="B61" s="23" t="s">
        <v>1021</v>
      </c>
      <c r="C61" s="24">
        <v>0</v>
      </c>
      <c r="D61" s="24">
        <v>49204.38</v>
      </c>
      <c r="E61" s="24">
        <v>4460003.3500000052</v>
      </c>
      <c r="F61" s="26">
        <f t="shared" si="0"/>
        <v>4509207.7300000051</v>
      </c>
    </row>
    <row r="62" spans="1:6" x14ac:dyDescent="0.35">
      <c r="A62" s="22">
        <v>56</v>
      </c>
      <c r="B62" s="23" t="s">
        <v>1022</v>
      </c>
      <c r="C62" s="24">
        <v>0</v>
      </c>
      <c r="D62" s="24">
        <v>137593.71000000005</v>
      </c>
      <c r="E62" s="24">
        <v>4061109.4500000034</v>
      </c>
      <c r="F62" s="26">
        <f t="shared" si="0"/>
        <v>4198703.1600000039</v>
      </c>
    </row>
    <row r="63" spans="1:6" x14ac:dyDescent="0.35">
      <c r="A63" s="22">
        <v>57</v>
      </c>
      <c r="B63" s="23" t="s">
        <v>1023</v>
      </c>
      <c r="C63" s="24">
        <v>0</v>
      </c>
      <c r="D63" s="24">
        <v>8378.6899999999987</v>
      </c>
      <c r="E63" s="24">
        <v>1708739.2799999923</v>
      </c>
      <c r="F63" s="26">
        <f t="shared" si="0"/>
        <v>1717117.9699999923</v>
      </c>
    </row>
    <row r="64" spans="1:6" x14ac:dyDescent="0.35">
      <c r="A64" s="22">
        <v>58</v>
      </c>
      <c r="B64" s="23" t="s">
        <v>1081</v>
      </c>
      <c r="C64" s="24">
        <v>0</v>
      </c>
      <c r="D64" s="24">
        <v>0</v>
      </c>
      <c r="E64" s="24">
        <v>670.65000000000009</v>
      </c>
      <c r="F64" s="26">
        <f t="shared" si="0"/>
        <v>670.65000000000009</v>
      </c>
    </row>
    <row r="65" spans="1:6" x14ac:dyDescent="0.35">
      <c r="A65" s="22">
        <v>59</v>
      </c>
      <c r="B65" s="23" t="s">
        <v>1024</v>
      </c>
      <c r="C65" s="24">
        <v>0</v>
      </c>
      <c r="D65" s="24">
        <v>39423.300000000003</v>
      </c>
      <c r="E65" s="24">
        <v>2174506.5199999968</v>
      </c>
      <c r="F65" s="26">
        <f t="shared" si="0"/>
        <v>2213929.8199999966</v>
      </c>
    </row>
    <row r="66" spans="1:6" x14ac:dyDescent="0.35">
      <c r="A66" s="22">
        <v>60</v>
      </c>
      <c r="B66" s="23" t="s">
        <v>1025</v>
      </c>
      <c r="C66" s="24">
        <v>0</v>
      </c>
      <c r="D66" s="24">
        <v>3247.8</v>
      </c>
      <c r="E66" s="24">
        <v>1137574.7600000012</v>
      </c>
      <c r="F66" s="26">
        <f t="shared" si="0"/>
        <v>1140822.5600000012</v>
      </c>
    </row>
    <row r="67" spans="1:6" x14ac:dyDescent="0.35">
      <c r="A67" s="22">
        <v>61</v>
      </c>
      <c r="B67" s="23" t="s">
        <v>1026</v>
      </c>
      <c r="C67" s="24">
        <v>0</v>
      </c>
      <c r="D67" s="24">
        <v>1845.31</v>
      </c>
      <c r="E67" s="24">
        <v>1401714.5199999984</v>
      </c>
      <c r="F67" s="26">
        <f t="shared" si="0"/>
        <v>1403559.8299999984</v>
      </c>
    </row>
    <row r="68" spans="1:6" x14ac:dyDescent="0.35">
      <c r="A68" s="22">
        <v>62</v>
      </c>
      <c r="B68" s="23" t="s">
        <v>1027</v>
      </c>
      <c r="C68" s="24">
        <v>0</v>
      </c>
      <c r="D68" s="24">
        <v>10972.71</v>
      </c>
      <c r="E68" s="24">
        <v>617929.38000000117</v>
      </c>
      <c r="F68" s="26">
        <f t="shared" si="0"/>
        <v>628902.09000000113</v>
      </c>
    </row>
    <row r="69" spans="1:6" x14ac:dyDescent="0.35">
      <c r="A69" s="22">
        <v>63</v>
      </c>
      <c r="B69" s="23" t="s">
        <v>1028</v>
      </c>
      <c r="C69" s="24">
        <v>0</v>
      </c>
      <c r="D69" s="24">
        <v>30954.080000000002</v>
      </c>
      <c r="E69" s="24">
        <v>2240776.4699999942</v>
      </c>
      <c r="F69" s="26">
        <f t="shared" si="0"/>
        <v>2271730.5499999942</v>
      </c>
    </row>
    <row r="70" spans="1:6" x14ac:dyDescent="0.35">
      <c r="A70" s="22">
        <v>64</v>
      </c>
      <c r="B70" s="23" t="s">
        <v>1029</v>
      </c>
      <c r="C70" s="24">
        <v>0</v>
      </c>
      <c r="D70" s="24">
        <v>33424.939999999988</v>
      </c>
      <c r="E70" s="24">
        <v>623825.96999999974</v>
      </c>
      <c r="F70" s="26">
        <f t="shared" si="0"/>
        <v>657250.90999999968</v>
      </c>
    </row>
    <row r="71" spans="1:6" x14ac:dyDescent="0.35">
      <c r="A71" s="22">
        <v>65</v>
      </c>
      <c r="B71" s="23" t="s">
        <v>1030</v>
      </c>
      <c r="C71" s="24">
        <v>0</v>
      </c>
      <c r="D71" s="24">
        <v>16221.9</v>
      </c>
      <c r="E71" s="24">
        <v>1532186.1399999983</v>
      </c>
      <c r="F71" s="26">
        <f t="shared" si="0"/>
        <v>1548408.0399999982</v>
      </c>
    </row>
    <row r="72" spans="1:6" x14ac:dyDescent="0.35">
      <c r="A72" s="22">
        <v>66</v>
      </c>
      <c r="B72" s="23" t="s">
        <v>1031</v>
      </c>
      <c r="C72" s="24">
        <v>0</v>
      </c>
      <c r="D72" s="24">
        <v>432.86</v>
      </c>
      <c r="E72" s="24">
        <v>2924850.3400000092</v>
      </c>
      <c r="F72" s="26">
        <f t="shared" ref="F72:F82" si="1">C72+D72+E72</f>
        <v>2925283.200000009</v>
      </c>
    </row>
    <row r="73" spans="1:6" x14ac:dyDescent="0.35">
      <c r="A73" s="22">
        <v>67</v>
      </c>
      <c r="B73" s="23" t="s">
        <v>1032</v>
      </c>
      <c r="C73" s="24">
        <v>5736.6399999999994</v>
      </c>
      <c r="D73" s="24">
        <v>53158.539999999994</v>
      </c>
      <c r="E73" s="24">
        <v>3406022.0500000282</v>
      </c>
      <c r="F73" s="26">
        <f t="shared" si="1"/>
        <v>3464917.2300000284</v>
      </c>
    </row>
    <row r="74" spans="1:6" x14ac:dyDescent="0.35">
      <c r="A74" s="22">
        <v>68</v>
      </c>
      <c r="B74" s="23" t="s">
        <v>1033</v>
      </c>
      <c r="C74" s="24">
        <v>0</v>
      </c>
      <c r="D74" s="24">
        <v>1882.18</v>
      </c>
      <c r="E74" s="24">
        <v>1002684.5700000009</v>
      </c>
      <c r="F74" s="26">
        <f t="shared" si="1"/>
        <v>1004566.7500000009</v>
      </c>
    </row>
    <row r="75" spans="1:6" x14ac:dyDescent="0.35">
      <c r="A75" s="22">
        <v>69</v>
      </c>
      <c r="B75" s="23" t="s">
        <v>1034</v>
      </c>
      <c r="C75" s="24">
        <v>0</v>
      </c>
      <c r="D75" s="24">
        <v>0</v>
      </c>
      <c r="E75" s="24">
        <v>1365554.9000000018</v>
      </c>
      <c r="F75" s="26">
        <f t="shared" si="1"/>
        <v>1365554.9000000018</v>
      </c>
    </row>
    <row r="76" spans="1:6" x14ac:dyDescent="0.35">
      <c r="A76" s="22">
        <v>70</v>
      </c>
      <c r="B76" s="23" t="s">
        <v>1035</v>
      </c>
      <c r="C76" s="24">
        <v>0</v>
      </c>
      <c r="D76" s="24">
        <v>3382.2299999999996</v>
      </c>
      <c r="E76" s="24">
        <v>2644066.4499999988</v>
      </c>
      <c r="F76" s="26">
        <f t="shared" si="1"/>
        <v>2647448.6799999988</v>
      </c>
    </row>
    <row r="77" spans="1:6" x14ac:dyDescent="0.35">
      <c r="A77" s="22">
        <v>71</v>
      </c>
      <c r="B77" s="23" t="s">
        <v>1036</v>
      </c>
      <c r="C77" s="24">
        <v>645.29</v>
      </c>
      <c r="D77" s="24">
        <v>1863259.2999999993</v>
      </c>
      <c r="E77" s="24">
        <v>1509329.5799999801</v>
      </c>
      <c r="F77" s="26">
        <f t="shared" si="1"/>
        <v>3373234.1699999794</v>
      </c>
    </row>
    <row r="78" spans="1:6" x14ac:dyDescent="0.35">
      <c r="A78" s="22">
        <v>72</v>
      </c>
      <c r="B78" s="23" t="s">
        <v>1037</v>
      </c>
      <c r="C78" s="24">
        <v>474.62</v>
      </c>
      <c r="D78" s="24">
        <v>858749.76000000013</v>
      </c>
      <c r="E78" s="24">
        <v>1702648.7799999996</v>
      </c>
      <c r="F78" s="26">
        <f t="shared" si="1"/>
        <v>2561873.1599999997</v>
      </c>
    </row>
    <row r="79" spans="1:6" x14ac:dyDescent="0.35">
      <c r="A79" s="22">
        <v>73</v>
      </c>
      <c r="B79" s="23" t="s">
        <v>1038</v>
      </c>
      <c r="C79" s="24">
        <v>0</v>
      </c>
      <c r="D79" s="24">
        <v>21555.42</v>
      </c>
      <c r="E79" s="24">
        <v>1071737.3700000013</v>
      </c>
      <c r="F79" s="26">
        <f t="shared" si="1"/>
        <v>1093292.7900000012</v>
      </c>
    </row>
    <row r="80" spans="1:6" x14ac:dyDescent="0.35">
      <c r="A80" s="22">
        <v>74</v>
      </c>
      <c r="B80" s="23" t="s">
        <v>1039</v>
      </c>
      <c r="C80" s="24">
        <v>0</v>
      </c>
      <c r="D80" s="24">
        <v>1892253.24</v>
      </c>
      <c r="E80" s="24">
        <v>1294666.8799999903</v>
      </c>
      <c r="F80" s="26">
        <f t="shared" si="1"/>
        <v>3186920.1199999903</v>
      </c>
    </row>
    <row r="81" spans="1:6" x14ac:dyDescent="0.35">
      <c r="A81" s="22">
        <v>75</v>
      </c>
      <c r="B81" s="23" t="s">
        <v>1040</v>
      </c>
      <c r="C81" s="24">
        <v>0</v>
      </c>
      <c r="D81" s="24">
        <v>909902.87</v>
      </c>
      <c r="E81" s="24">
        <v>1936759.1599999932</v>
      </c>
      <c r="F81" s="26">
        <f t="shared" si="1"/>
        <v>2846662.0299999933</v>
      </c>
    </row>
    <row r="82" spans="1:6" x14ac:dyDescent="0.35">
      <c r="A82" s="22">
        <v>76</v>
      </c>
      <c r="B82" s="23" t="s">
        <v>1041</v>
      </c>
      <c r="C82" s="24">
        <v>0</v>
      </c>
      <c r="D82" s="24">
        <v>5197.5600000000013</v>
      </c>
      <c r="E82" s="24">
        <v>832153.29000000085</v>
      </c>
      <c r="F82" s="26">
        <f t="shared" si="1"/>
        <v>837350.85000000091</v>
      </c>
    </row>
    <row r="83" spans="1:6" ht="39" customHeight="1" x14ac:dyDescent="0.35">
      <c r="A83" s="138" t="s">
        <v>1042</v>
      </c>
      <c r="B83" s="138"/>
      <c r="C83" s="101">
        <f>SUM(C7:C82)</f>
        <v>9375303.4000000004</v>
      </c>
      <c r="D83" s="101">
        <f t="shared" ref="D83:F83" si="2">SUM(D7:D82)</f>
        <v>72106469.26000002</v>
      </c>
      <c r="E83" s="101">
        <f t="shared" si="2"/>
        <v>164517757.09000015</v>
      </c>
      <c r="F83" s="101">
        <f t="shared" si="2"/>
        <v>245999529.75000006</v>
      </c>
    </row>
    <row r="85" spans="1:6" x14ac:dyDescent="0.35">
      <c r="F85" s="49"/>
    </row>
    <row r="86" spans="1:6" x14ac:dyDescent="0.35">
      <c r="F86" s="49"/>
    </row>
  </sheetData>
  <mergeCells count="8">
    <mergeCell ref="A83:B83"/>
    <mergeCell ref="A1:F1"/>
    <mergeCell ref="A2:F2"/>
    <mergeCell ref="A3:F3"/>
    <mergeCell ref="A5:A6"/>
    <mergeCell ref="B5:B6"/>
    <mergeCell ref="C5:E5"/>
    <mergeCell ref="F5:F6"/>
  </mergeCells>
  <pageMargins left="0.15748031496062992" right="0.19685039370078741" top="0.51181102362204722" bottom="0.36" header="0.31496062992125984" footer="0.31496062992125984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79"/>
  <sheetViews>
    <sheetView tabSelected="1" topLeftCell="A4" zoomScale="60" zoomScaleNormal="60" workbookViewId="0">
      <selection activeCell="B497" sqref="B497"/>
    </sheetView>
  </sheetViews>
  <sheetFormatPr defaultRowHeight="21" x14ac:dyDescent="0.35"/>
  <cols>
    <col min="1" max="1" width="8.5" style="38" bestFit="1" customWidth="1"/>
    <col min="2" max="2" width="16.125" style="38" customWidth="1"/>
    <col min="3" max="3" width="13.875" style="38" customWidth="1"/>
    <col min="4" max="4" width="13.625" style="38" customWidth="1"/>
    <col min="5" max="5" width="33" style="25" customWidth="1"/>
    <col min="6" max="6" width="9" style="25" hidden="1" customWidth="1"/>
    <col min="7" max="7" width="5.875" style="38" customWidth="1"/>
    <col min="8" max="8" width="12.5" style="39" customWidth="1"/>
    <col min="9" max="9" width="5.125" style="38" customWidth="1"/>
    <col min="10" max="10" width="13.375" style="39" customWidth="1"/>
    <col min="11" max="11" width="7.625" style="38" customWidth="1"/>
    <col min="12" max="13" width="16.625" style="39" customWidth="1"/>
    <col min="14" max="14" width="9" style="25" hidden="1" customWidth="1"/>
    <col min="15" max="16384" width="9" style="25"/>
  </cols>
  <sheetData>
    <row r="1" spans="1:29" s="18" customFormat="1" ht="23.25" x14ac:dyDescent="0.35">
      <c r="A1" s="125" t="s">
        <v>954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s="18" customFormat="1" ht="23.25" x14ac:dyDescent="0.35">
      <c r="A2" s="126" t="s">
        <v>1082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18" customFormat="1" ht="23.25" x14ac:dyDescent="0.35">
      <c r="A3" s="126" t="s">
        <v>1050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18" customFormat="1" ht="23.25" x14ac:dyDescent="0.3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"/>
      <c r="AC4" s="5"/>
    </row>
    <row r="5" spans="1:29" s="34" customFormat="1" x14ac:dyDescent="0.35">
      <c r="A5" s="123" t="s">
        <v>1044</v>
      </c>
      <c r="B5" s="123" t="s">
        <v>966</v>
      </c>
      <c r="C5" s="123" t="s">
        <v>1045</v>
      </c>
      <c r="D5" s="123" t="s">
        <v>1046</v>
      </c>
      <c r="E5" s="123" t="s">
        <v>1047</v>
      </c>
      <c r="F5" s="33"/>
      <c r="G5" s="133" t="s">
        <v>1052</v>
      </c>
      <c r="H5" s="133"/>
      <c r="I5" s="133" t="s">
        <v>959</v>
      </c>
      <c r="J5" s="133"/>
      <c r="K5" s="133" t="s">
        <v>1051</v>
      </c>
      <c r="L5" s="133"/>
      <c r="M5" s="139" t="s">
        <v>958</v>
      </c>
    </row>
    <row r="6" spans="1:29" x14ac:dyDescent="0.35">
      <c r="A6" s="123"/>
      <c r="B6" s="123"/>
      <c r="C6" s="123"/>
      <c r="D6" s="123"/>
      <c r="E6" s="123"/>
      <c r="F6" s="33" t="s">
        <v>1048</v>
      </c>
      <c r="G6" s="54" t="s">
        <v>1049</v>
      </c>
      <c r="H6" s="42" t="s">
        <v>957</v>
      </c>
      <c r="I6" s="54" t="s">
        <v>1049</v>
      </c>
      <c r="J6" s="42" t="s">
        <v>957</v>
      </c>
      <c r="K6" s="42" t="s">
        <v>1049</v>
      </c>
      <c r="L6" s="36" t="s">
        <v>957</v>
      </c>
      <c r="M6" s="140"/>
    </row>
    <row r="7" spans="1:29" x14ac:dyDescent="0.35">
      <c r="A7" s="1" t="s">
        <v>22</v>
      </c>
      <c r="B7" s="1" t="s">
        <v>23</v>
      </c>
      <c r="C7" s="1" t="s">
        <v>24</v>
      </c>
      <c r="D7" s="1">
        <v>20004498957</v>
      </c>
      <c r="E7" s="37" t="s">
        <v>1083</v>
      </c>
      <c r="F7" s="37" t="s">
        <v>1084</v>
      </c>
      <c r="G7" s="1"/>
      <c r="H7" s="26"/>
      <c r="I7" s="1"/>
      <c r="J7" s="26"/>
      <c r="K7" s="1" t="s">
        <v>2</v>
      </c>
      <c r="L7" s="26">
        <v>92.36</v>
      </c>
      <c r="M7" s="26">
        <v>92.36</v>
      </c>
      <c r="N7" s="25" t="s">
        <v>3</v>
      </c>
      <c r="O7" s="25" t="s">
        <v>952</v>
      </c>
    </row>
    <row r="8" spans="1:29" x14ac:dyDescent="0.35">
      <c r="A8" s="1" t="s">
        <v>22</v>
      </c>
      <c r="B8" s="1" t="s">
        <v>23</v>
      </c>
      <c r="C8" s="1" t="s">
        <v>24</v>
      </c>
      <c r="D8" s="1">
        <v>20004498957</v>
      </c>
      <c r="E8" s="37" t="s">
        <v>1083</v>
      </c>
      <c r="F8" s="37" t="s">
        <v>1084</v>
      </c>
      <c r="G8" s="1"/>
      <c r="H8" s="26"/>
      <c r="I8" s="1"/>
      <c r="J8" s="26"/>
      <c r="K8" s="1" t="s">
        <v>4</v>
      </c>
      <c r="L8" s="26">
        <v>102.29</v>
      </c>
      <c r="M8" s="26">
        <v>102.29</v>
      </c>
      <c r="N8" s="25" t="s">
        <v>5</v>
      </c>
      <c r="O8" s="25" t="s">
        <v>952</v>
      </c>
    </row>
    <row r="9" spans="1:29" x14ac:dyDescent="0.35">
      <c r="A9" s="1" t="s">
        <v>22</v>
      </c>
      <c r="B9" s="1" t="s">
        <v>23</v>
      </c>
      <c r="C9" s="1" t="s">
        <v>24</v>
      </c>
      <c r="D9" s="1">
        <v>20004692199</v>
      </c>
      <c r="E9" s="37" t="s">
        <v>1085</v>
      </c>
      <c r="F9" s="37" t="s">
        <v>1086</v>
      </c>
      <c r="G9" s="1"/>
      <c r="H9" s="26"/>
      <c r="I9" s="1"/>
      <c r="J9" s="26"/>
      <c r="K9" s="1" t="s">
        <v>2</v>
      </c>
      <c r="L9" s="26">
        <v>132.04</v>
      </c>
      <c r="M9" s="26">
        <v>132.04</v>
      </c>
      <c r="N9" s="25" t="s">
        <v>3</v>
      </c>
      <c r="O9" s="25" t="s">
        <v>952</v>
      </c>
    </row>
    <row r="10" spans="1:29" x14ac:dyDescent="0.35">
      <c r="A10" s="1" t="s">
        <v>22</v>
      </c>
      <c r="B10" s="1" t="s">
        <v>23</v>
      </c>
      <c r="C10" s="1" t="s">
        <v>24</v>
      </c>
      <c r="D10" s="1">
        <v>20004692199</v>
      </c>
      <c r="E10" s="37" t="s">
        <v>1085</v>
      </c>
      <c r="F10" s="37" t="s">
        <v>1086</v>
      </c>
      <c r="G10" s="1"/>
      <c r="H10" s="26"/>
      <c r="I10" s="1"/>
      <c r="J10" s="26"/>
      <c r="K10" s="1" t="s">
        <v>4</v>
      </c>
      <c r="L10" s="26">
        <v>125.43</v>
      </c>
      <c r="M10" s="26">
        <v>125.43</v>
      </c>
      <c r="N10" s="25" t="s">
        <v>5</v>
      </c>
      <c r="O10" s="25" t="s">
        <v>952</v>
      </c>
    </row>
    <row r="11" spans="1:29" x14ac:dyDescent="0.35">
      <c r="A11" s="1" t="s">
        <v>22</v>
      </c>
      <c r="B11" s="1" t="s">
        <v>23</v>
      </c>
      <c r="C11" s="1" t="s">
        <v>24</v>
      </c>
      <c r="D11" s="1">
        <v>20004710568</v>
      </c>
      <c r="E11" s="37" t="s">
        <v>1087</v>
      </c>
      <c r="F11" s="37" t="s">
        <v>1088</v>
      </c>
      <c r="G11" s="1"/>
      <c r="H11" s="26"/>
      <c r="I11" s="1"/>
      <c r="J11" s="26"/>
      <c r="K11" s="1" t="s">
        <v>4</v>
      </c>
      <c r="L11" s="26">
        <v>6320.85</v>
      </c>
      <c r="M11" s="26">
        <v>6320.85</v>
      </c>
      <c r="N11" s="25" t="s">
        <v>5</v>
      </c>
      <c r="O11" s="25" t="s">
        <v>952</v>
      </c>
    </row>
    <row r="12" spans="1:29" x14ac:dyDescent="0.35">
      <c r="A12" s="1" t="s">
        <v>22</v>
      </c>
      <c r="B12" s="1" t="s">
        <v>23</v>
      </c>
      <c r="C12" s="1" t="s">
        <v>24</v>
      </c>
      <c r="D12" s="1">
        <v>20005329023</v>
      </c>
      <c r="E12" s="37" t="s">
        <v>40</v>
      </c>
      <c r="F12" s="37" t="s">
        <v>1089</v>
      </c>
      <c r="G12" s="1"/>
      <c r="H12" s="26"/>
      <c r="I12" s="1"/>
      <c r="J12" s="26"/>
      <c r="K12" s="1" t="s">
        <v>4</v>
      </c>
      <c r="L12" s="26">
        <v>1401.64</v>
      </c>
      <c r="M12" s="26">
        <v>1401.64</v>
      </c>
      <c r="N12" s="25" t="s">
        <v>5</v>
      </c>
      <c r="O12" s="25" t="s">
        <v>952</v>
      </c>
    </row>
    <row r="13" spans="1:29" x14ac:dyDescent="0.35">
      <c r="A13" s="1" t="s">
        <v>22</v>
      </c>
      <c r="B13" s="1" t="s">
        <v>23</v>
      </c>
      <c r="C13" s="1" t="s">
        <v>24</v>
      </c>
      <c r="D13" s="1">
        <v>20005610154</v>
      </c>
      <c r="E13" s="37" t="s">
        <v>1090</v>
      </c>
      <c r="F13" s="37" t="s">
        <v>1091</v>
      </c>
      <c r="G13" s="1"/>
      <c r="H13" s="26"/>
      <c r="I13" s="1"/>
      <c r="J13" s="26"/>
      <c r="K13" s="1" t="s">
        <v>4</v>
      </c>
      <c r="L13" s="26">
        <v>932.34</v>
      </c>
      <c r="M13" s="26">
        <v>932.34</v>
      </c>
      <c r="N13" s="25" t="s">
        <v>5</v>
      </c>
      <c r="O13" s="25" t="s">
        <v>952</v>
      </c>
    </row>
    <row r="14" spans="1:29" x14ac:dyDescent="0.35">
      <c r="A14" s="1" t="s">
        <v>22</v>
      </c>
      <c r="B14" s="1" t="s">
        <v>23</v>
      </c>
      <c r="C14" s="1" t="s">
        <v>24</v>
      </c>
      <c r="D14" s="1">
        <v>20005783120</v>
      </c>
      <c r="E14" s="37" t="s">
        <v>1092</v>
      </c>
      <c r="F14" s="37" t="s">
        <v>1093</v>
      </c>
      <c r="G14" s="1"/>
      <c r="H14" s="26"/>
      <c r="I14" s="1"/>
      <c r="J14" s="26"/>
      <c r="K14" s="1" t="s">
        <v>4</v>
      </c>
      <c r="L14" s="26">
        <v>105.6</v>
      </c>
      <c r="M14" s="26">
        <v>105.6</v>
      </c>
      <c r="N14" s="25" t="s">
        <v>5</v>
      </c>
      <c r="O14" s="25" t="s">
        <v>952</v>
      </c>
    </row>
    <row r="15" spans="1:29" x14ac:dyDescent="0.35">
      <c r="A15" s="1" t="s">
        <v>22</v>
      </c>
      <c r="B15" s="1" t="s">
        <v>23</v>
      </c>
      <c r="C15" s="1" t="s">
        <v>24</v>
      </c>
      <c r="D15" s="1">
        <v>20005847906</v>
      </c>
      <c r="E15" s="37" t="s">
        <v>1094</v>
      </c>
      <c r="F15" s="37" t="s">
        <v>1095</v>
      </c>
      <c r="G15" s="1"/>
      <c r="H15" s="26"/>
      <c r="I15" s="1"/>
      <c r="J15" s="26"/>
      <c r="K15" s="1" t="s">
        <v>4</v>
      </c>
      <c r="L15" s="26">
        <v>11351.97</v>
      </c>
      <c r="M15" s="26">
        <v>11351.97</v>
      </c>
      <c r="N15" s="25" t="s">
        <v>5</v>
      </c>
      <c r="O15" s="25" t="s">
        <v>952</v>
      </c>
    </row>
    <row r="16" spans="1:29" x14ac:dyDescent="0.35">
      <c r="A16" s="1" t="s">
        <v>22</v>
      </c>
      <c r="B16" s="1" t="s">
        <v>23</v>
      </c>
      <c r="C16" s="1" t="s">
        <v>24</v>
      </c>
      <c r="D16" s="1">
        <v>20005919666</v>
      </c>
      <c r="E16" s="37" t="s">
        <v>1096</v>
      </c>
      <c r="F16" s="37" t="s">
        <v>1097</v>
      </c>
      <c r="G16" s="1"/>
      <c r="H16" s="26"/>
      <c r="I16" s="1"/>
      <c r="J16" s="26"/>
      <c r="K16" s="1" t="s">
        <v>4</v>
      </c>
      <c r="L16" s="26">
        <v>403.1</v>
      </c>
      <c r="M16" s="26">
        <v>403.1</v>
      </c>
      <c r="N16" s="25" t="s">
        <v>5</v>
      </c>
      <c r="O16" s="25" t="s">
        <v>952</v>
      </c>
    </row>
    <row r="17" spans="1:15" x14ac:dyDescent="0.35">
      <c r="A17" s="1" t="s">
        <v>22</v>
      </c>
      <c r="B17" s="1" t="s">
        <v>23</v>
      </c>
      <c r="C17" s="1" t="s">
        <v>24</v>
      </c>
      <c r="D17" s="1">
        <v>20005997859</v>
      </c>
      <c r="E17" s="37" t="s">
        <v>1098</v>
      </c>
      <c r="F17" s="37" t="s">
        <v>1099</v>
      </c>
      <c r="G17" s="1"/>
      <c r="H17" s="26"/>
      <c r="I17" s="1"/>
      <c r="J17" s="26"/>
      <c r="K17" s="1" t="s">
        <v>4</v>
      </c>
      <c r="L17" s="26">
        <v>1471.39</v>
      </c>
      <c r="M17" s="26">
        <v>1471.39</v>
      </c>
      <c r="N17" s="25" t="s">
        <v>5</v>
      </c>
      <c r="O17" s="25" t="s">
        <v>952</v>
      </c>
    </row>
    <row r="18" spans="1:15" x14ac:dyDescent="0.35">
      <c r="A18" s="1" t="s">
        <v>22</v>
      </c>
      <c r="B18" s="1" t="s">
        <v>23</v>
      </c>
      <c r="C18" s="1" t="s">
        <v>24</v>
      </c>
      <c r="D18" s="1">
        <v>20018066218</v>
      </c>
      <c r="E18" s="37" t="s">
        <v>1087</v>
      </c>
      <c r="F18" s="37" t="s">
        <v>1100</v>
      </c>
      <c r="G18" s="1"/>
      <c r="H18" s="26"/>
      <c r="I18" s="1"/>
      <c r="J18" s="26"/>
      <c r="K18" s="1" t="s">
        <v>4</v>
      </c>
      <c r="L18" s="26">
        <v>40.9</v>
      </c>
      <c r="M18" s="26">
        <v>40.9</v>
      </c>
      <c r="N18" s="25" t="s">
        <v>5</v>
      </c>
      <c r="O18" s="25" t="s">
        <v>952</v>
      </c>
    </row>
    <row r="19" spans="1:15" x14ac:dyDescent="0.35">
      <c r="A19" s="1" t="s">
        <v>22</v>
      </c>
      <c r="B19" s="1" t="s">
        <v>23</v>
      </c>
      <c r="C19" s="1" t="s">
        <v>24</v>
      </c>
      <c r="D19" s="1">
        <v>20020394477</v>
      </c>
      <c r="E19" s="37" t="s">
        <v>1087</v>
      </c>
      <c r="F19" s="37" t="s">
        <v>1101</v>
      </c>
      <c r="G19" s="1"/>
      <c r="H19" s="26"/>
      <c r="I19" s="1"/>
      <c r="J19" s="26"/>
      <c r="K19" s="1" t="s">
        <v>4</v>
      </c>
      <c r="L19" s="26">
        <v>9746.43</v>
      </c>
      <c r="M19" s="26">
        <v>9746.43</v>
      </c>
      <c r="N19" s="25" t="s">
        <v>5</v>
      </c>
      <c r="O19" s="25" t="s">
        <v>952</v>
      </c>
    </row>
    <row r="20" spans="1:15" x14ac:dyDescent="0.35">
      <c r="A20" s="1" t="s">
        <v>153</v>
      </c>
      <c r="B20" s="1" t="s">
        <v>154</v>
      </c>
      <c r="C20" s="1" t="s">
        <v>24</v>
      </c>
      <c r="D20" s="1">
        <v>20005141890</v>
      </c>
      <c r="E20" s="37" t="s">
        <v>1102</v>
      </c>
      <c r="F20" s="37" t="s">
        <v>161</v>
      </c>
      <c r="G20" s="1"/>
      <c r="H20" s="26"/>
      <c r="I20" s="1"/>
      <c r="J20" s="26"/>
      <c r="K20" s="1" t="s">
        <v>2</v>
      </c>
      <c r="L20" s="26">
        <v>2594.4499999999998</v>
      </c>
      <c r="M20" s="26">
        <v>2594.4499999999998</v>
      </c>
      <c r="N20" s="25" t="s">
        <v>3</v>
      </c>
      <c r="O20" s="25" t="s">
        <v>952</v>
      </c>
    </row>
    <row r="21" spans="1:15" x14ac:dyDescent="0.35">
      <c r="A21" s="1" t="s">
        <v>153</v>
      </c>
      <c r="B21" s="1" t="s">
        <v>154</v>
      </c>
      <c r="C21" s="1" t="s">
        <v>24</v>
      </c>
      <c r="D21" s="1">
        <v>20005141890</v>
      </c>
      <c r="E21" s="37" t="s">
        <v>1102</v>
      </c>
      <c r="F21" s="37" t="s">
        <v>161</v>
      </c>
      <c r="G21" s="1"/>
      <c r="H21" s="26"/>
      <c r="I21" s="1"/>
      <c r="J21" s="26"/>
      <c r="K21" s="1" t="s">
        <v>4</v>
      </c>
      <c r="L21" s="26">
        <v>2649.17</v>
      </c>
      <c r="M21" s="26">
        <v>2649.17</v>
      </c>
      <c r="N21" s="25" t="s">
        <v>5</v>
      </c>
      <c r="O21" s="25" t="s">
        <v>952</v>
      </c>
    </row>
    <row r="22" spans="1:15" x14ac:dyDescent="0.35">
      <c r="A22" s="1" t="s">
        <v>166</v>
      </c>
      <c r="B22" s="1" t="s">
        <v>167</v>
      </c>
      <c r="C22" s="1" t="s">
        <v>24</v>
      </c>
      <c r="D22" s="1">
        <v>20004563393</v>
      </c>
      <c r="E22" s="37" t="s">
        <v>1103</v>
      </c>
      <c r="F22" s="37" t="s">
        <v>1104</v>
      </c>
      <c r="G22" s="1"/>
      <c r="H22" s="26"/>
      <c r="I22" s="1"/>
      <c r="J22" s="26"/>
      <c r="K22" s="1" t="s">
        <v>4</v>
      </c>
      <c r="L22" s="26">
        <v>323.75</v>
      </c>
      <c r="M22" s="26">
        <v>323.75</v>
      </c>
      <c r="N22" s="25" t="s">
        <v>5</v>
      </c>
      <c r="O22" s="25" t="s">
        <v>952</v>
      </c>
    </row>
    <row r="23" spans="1:15" x14ac:dyDescent="0.35">
      <c r="A23" s="1" t="s">
        <v>166</v>
      </c>
      <c r="B23" s="1" t="s">
        <v>167</v>
      </c>
      <c r="C23" s="1" t="s">
        <v>24</v>
      </c>
      <c r="D23" s="1">
        <v>20004563434</v>
      </c>
      <c r="E23" s="37" t="s">
        <v>1103</v>
      </c>
      <c r="F23" s="37" t="s">
        <v>1104</v>
      </c>
      <c r="G23" s="1"/>
      <c r="H23" s="26"/>
      <c r="I23" s="1"/>
      <c r="J23" s="26"/>
      <c r="K23" s="1" t="s">
        <v>4</v>
      </c>
      <c r="L23" s="26">
        <v>2617.25</v>
      </c>
      <c r="M23" s="26">
        <v>2617.25</v>
      </c>
      <c r="N23" s="25" t="s">
        <v>5</v>
      </c>
      <c r="O23" s="25" t="s">
        <v>952</v>
      </c>
    </row>
    <row r="24" spans="1:15" x14ac:dyDescent="0.35">
      <c r="A24" s="1" t="s">
        <v>166</v>
      </c>
      <c r="B24" s="1" t="s">
        <v>167</v>
      </c>
      <c r="C24" s="1" t="s">
        <v>24</v>
      </c>
      <c r="D24" s="1">
        <v>20005272883</v>
      </c>
      <c r="E24" s="37" t="s">
        <v>1105</v>
      </c>
      <c r="F24" s="37"/>
      <c r="G24" s="1"/>
      <c r="H24" s="26"/>
      <c r="I24" s="1"/>
      <c r="J24" s="26"/>
      <c r="K24" s="1" t="s">
        <v>4</v>
      </c>
      <c r="L24" s="26">
        <v>13919.28</v>
      </c>
      <c r="M24" s="26">
        <v>13919.28</v>
      </c>
      <c r="N24" s="25" t="s">
        <v>5</v>
      </c>
      <c r="O24" s="25" t="s">
        <v>952</v>
      </c>
    </row>
    <row r="25" spans="1:15" x14ac:dyDescent="0.35">
      <c r="A25" s="1" t="s">
        <v>166</v>
      </c>
      <c r="B25" s="1" t="s">
        <v>167</v>
      </c>
      <c r="C25" s="1" t="s">
        <v>24</v>
      </c>
      <c r="D25" s="1">
        <v>20018383960</v>
      </c>
      <c r="E25" s="37" t="s">
        <v>1105</v>
      </c>
      <c r="F25" s="37" t="s">
        <v>1106</v>
      </c>
      <c r="G25" s="1"/>
      <c r="H25" s="26"/>
      <c r="I25" s="1"/>
      <c r="J25" s="26"/>
      <c r="K25" s="1" t="s">
        <v>4</v>
      </c>
      <c r="L25" s="26">
        <v>489.04</v>
      </c>
      <c r="M25" s="26">
        <v>489.04</v>
      </c>
      <c r="N25" s="25" t="s">
        <v>5</v>
      </c>
      <c r="O25" s="25" t="s">
        <v>952</v>
      </c>
    </row>
    <row r="26" spans="1:15" x14ac:dyDescent="0.35">
      <c r="A26" s="1" t="s">
        <v>166</v>
      </c>
      <c r="B26" s="1" t="s">
        <v>167</v>
      </c>
      <c r="C26" s="1" t="s">
        <v>24</v>
      </c>
      <c r="D26" s="1">
        <v>20018384000</v>
      </c>
      <c r="E26" s="37" t="s">
        <v>1105</v>
      </c>
      <c r="F26" s="37" t="s">
        <v>1107</v>
      </c>
      <c r="G26" s="1"/>
      <c r="H26" s="26"/>
      <c r="I26" s="1"/>
      <c r="J26" s="26"/>
      <c r="K26" s="1" t="s">
        <v>4</v>
      </c>
      <c r="L26" s="26">
        <v>49.39</v>
      </c>
      <c r="M26" s="26">
        <v>49.39</v>
      </c>
      <c r="N26" s="25" t="s">
        <v>5</v>
      </c>
      <c r="O26" s="25" t="s">
        <v>952</v>
      </c>
    </row>
    <row r="27" spans="1:15" x14ac:dyDescent="0.35">
      <c r="A27" s="1" t="s">
        <v>166</v>
      </c>
      <c r="B27" s="1" t="s">
        <v>167</v>
      </c>
      <c r="C27" s="1" t="s">
        <v>24</v>
      </c>
      <c r="D27" s="1">
        <v>20018384021</v>
      </c>
      <c r="E27" s="37" t="s">
        <v>1105</v>
      </c>
      <c r="F27" s="37" t="s">
        <v>1108</v>
      </c>
      <c r="G27" s="1"/>
      <c r="H27" s="26"/>
      <c r="I27" s="1"/>
      <c r="J27" s="26"/>
      <c r="K27" s="1" t="s">
        <v>4</v>
      </c>
      <c r="L27" s="26">
        <v>79.150000000000006</v>
      </c>
      <c r="M27" s="26">
        <v>79.150000000000006</v>
      </c>
      <c r="N27" s="25" t="s">
        <v>5</v>
      </c>
      <c r="O27" s="25" t="s">
        <v>952</v>
      </c>
    </row>
    <row r="28" spans="1:15" x14ac:dyDescent="0.35">
      <c r="A28" s="1" t="s">
        <v>166</v>
      </c>
      <c r="B28" s="1" t="s">
        <v>167</v>
      </c>
      <c r="C28" s="1" t="s">
        <v>24</v>
      </c>
      <c r="D28" s="1">
        <v>20018384031</v>
      </c>
      <c r="E28" s="37" t="s">
        <v>1105</v>
      </c>
      <c r="F28" s="37" t="s">
        <v>1109</v>
      </c>
      <c r="G28" s="1"/>
      <c r="H28" s="26"/>
      <c r="I28" s="1"/>
      <c r="J28" s="26"/>
      <c r="K28" s="1" t="s">
        <v>4</v>
      </c>
      <c r="L28" s="26">
        <v>59.31</v>
      </c>
      <c r="M28" s="26">
        <v>59.31</v>
      </c>
      <c r="N28" s="25" t="s">
        <v>5</v>
      </c>
      <c r="O28" s="25" t="s">
        <v>952</v>
      </c>
    </row>
    <row r="29" spans="1:15" x14ac:dyDescent="0.35">
      <c r="A29" s="1" t="s">
        <v>166</v>
      </c>
      <c r="B29" s="1" t="s">
        <v>167</v>
      </c>
      <c r="C29" s="1" t="s">
        <v>24</v>
      </c>
      <c r="D29" s="1">
        <v>20018384043</v>
      </c>
      <c r="E29" s="37" t="s">
        <v>1105</v>
      </c>
      <c r="F29" s="37" t="s">
        <v>1110</v>
      </c>
      <c r="G29" s="1"/>
      <c r="H29" s="26"/>
      <c r="I29" s="1"/>
      <c r="J29" s="26"/>
      <c r="K29" s="1" t="s">
        <v>4</v>
      </c>
      <c r="L29" s="26">
        <v>75.84</v>
      </c>
      <c r="M29" s="26">
        <v>75.84</v>
      </c>
      <c r="N29" s="25" t="s">
        <v>5</v>
      </c>
      <c r="O29" s="25" t="s">
        <v>952</v>
      </c>
    </row>
    <row r="30" spans="1:15" x14ac:dyDescent="0.35">
      <c r="A30" s="1" t="s">
        <v>166</v>
      </c>
      <c r="B30" s="1" t="s">
        <v>167</v>
      </c>
      <c r="C30" s="1" t="s">
        <v>24</v>
      </c>
      <c r="D30" s="1">
        <v>20018384052</v>
      </c>
      <c r="E30" s="37" t="s">
        <v>1105</v>
      </c>
      <c r="F30" s="37" t="s">
        <v>1111</v>
      </c>
      <c r="G30" s="1"/>
      <c r="H30" s="26"/>
      <c r="I30" s="1"/>
      <c r="J30" s="26"/>
      <c r="K30" s="1" t="s">
        <v>4</v>
      </c>
      <c r="L30" s="26">
        <v>82.44</v>
      </c>
      <c r="M30" s="26">
        <v>82.44</v>
      </c>
      <c r="N30" s="25" t="s">
        <v>5</v>
      </c>
      <c r="O30" s="25" t="s">
        <v>952</v>
      </c>
    </row>
    <row r="31" spans="1:15" x14ac:dyDescent="0.35">
      <c r="A31" s="1" t="s">
        <v>166</v>
      </c>
      <c r="B31" s="1" t="s">
        <v>167</v>
      </c>
      <c r="C31" s="1" t="s">
        <v>24</v>
      </c>
      <c r="D31" s="1">
        <v>20018384063</v>
      </c>
      <c r="E31" s="37" t="s">
        <v>1105</v>
      </c>
      <c r="F31" s="37" t="s">
        <v>1112</v>
      </c>
      <c r="G31" s="1"/>
      <c r="H31" s="26"/>
      <c r="I31" s="1"/>
      <c r="J31" s="26"/>
      <c r="K31" s="1" t="s">
        <v>4</v>
      </c>
      <c r="L31" s="26">
        <v>79.150000000000006</v>
      </c>
      <c r="M31" s="26">
        <v>79.150000000000006</v>
      </c>
      <c r="N31" s="25" t="s">
        <v>5</v>
      </c>
      <c r="O31" s="25" t="s">
        <v>952</v>
      </c>
    </row>
    <row r="32" spans="1:15" x14ac:dyDescent="0.35">
      <c r="A32" s="1" t="s">
        <v>166</v>
      </c>
      <c r="B32" s="1" t="s">
        <v>167</v>
      </c>
      <c r="C32" s="1" t="s">
        <v>24</v>
      </c>
      <c r="D32" s="1">
        <v>20020635997</v>
      </c>
      <c r="E32" s="37" t="s">
        <v>1105</v>
      </c>
      <c r="F32" s="37" t="s">
        <v>1113</v>
      </c>
      <c r="G32" s="1"/>
      <c r="H32" s="26"/>
      <c r="I32" s="1"/>
      <c r="J32" s="26"/>
      <c r="K32" s="1" t="s">
        <v>4</v>
      </c>
      <c r="L32" s="26">
        <v>880.18</v>
      </c>
      <c r="M32" s="26">
        <v>880.18</v>
      </c>
      <c r="N32" s="25" t="s">
        <v>5</v>
      </c>
      <c r="O32" s="25" t="s">
        <v>952</v>
      </c>
    </row>
    <row r="33" spans="1:15" x14ac:dyDescent="0.35">
      <c r="A33" s="1" t="s">
        <v>188</v>
      </c>
      <c r="B33" s="1" t="s">
        <v>189</v>
      </c>
      <c r="C33" s="1" t="s">
        <v>24</v>
      </c>
      <c r="D33" s="1">
        <v>20004869925</v>
      </c>
      <c r="E33" s="37" t="s">
        <v>1114</v>
      </c>
      <c r="F33" s="37" t="s">
        <v>1115</v>
      </c>
      <c r="G33" s="1"/>
      <c r="H33" s="26"/>
      <c r="I33" s="1"/>
      <c r="J33" s="26"/>
      <c r="K33" s="1" t="s">
        <v>4</v>
      </c>
      <c r="L33" s="26">
        <v>9877.6200000000008</v>
      </c>
      <c r="M33" s="26">
        <v>9877.6200000000008</v>
      </c>
      <c r="N33" s="25" t="s">
        <v>5</v>
      </c>
      <c r="O33" s="25" t="s">
        <v>952</v>
      </c>
    </row>
    <row r="34" spans="1:15" x14ac:dyDescent="0.35">
      <c r="A34" s="1" t="s">
        <v>188</v>
      </c>
      <c r="B34" s="1" t="s">
        <v>189</v>
      </c>
      <c r="C34" s="1" t="s">
        <v>24</v>
      </c>
      <c r="D34" s="1">
        <v>20004870052</v>
      </c>
      <c r="E34" s="37" t="s">
        <v>1116</v>
      </c>
      <c r="F34" s="37" t="s">
        <v>1117</v>
      </c>
      <c r="G34" s="1"/>
      <c r="H34" s="26"/>
      <c r="I34" s="1"/>
      <c r="J34" s="26"/>
      <c r="K34" s="1" t="s">
        <v>4</v>
      </c>
      <c r="L34" s="26">
        <v>8962.99</v>
      </c>
      <c r="M34" s="26">
        <v>8962.99</v>
      </c>
      <c r="N34" s="25" t="s">
        <v>5</v>
      </c>
      <c r="O34" s="25" t="s">
        <v>952</v>
      </c>
    </row>
    <row r="35" spans="1:15" x14ac:dyDescent="0.35">
      <c r="A35" s="1" t="s">
        <v>188</v>
      </c>
      <c r="B35" s="1" t="s">
        <v>189</v>
      </c>
      <c r="C35" s="1" t="s">
        <v>24</v>
      </c>
      <c r="D35" s="1">
        <v>20004870083</v>
      </c>
      <c r="E35" s="37" t="s">
        <v>1118</v>
      </c>
      <c r="F35" s="37" t="s">
        <v>1119</v>
      </c>
      <c r="G35" s="1"/>
      <c r="H35" s="26"/>
      <c r="I35" s="1"/>
      <c r="J35" s="26"/>
      <c r="K35" s="1" t="s">
        <v>4</v>
      </c>
      <c r="L35" s="26">
        <v>13958.12</v>
      </c>
      <c r="M35" s="26">
        <v>13958.12</v>
      </c>
      <c r="N35" s="25" t="s">
        <v>5</v>
      </c>
      <c r="O35" s="25" t="s">
        <v>952</v>
      </c>
    </row>
    <row r="36" spans="1:15" x14ac:dyDescent="0.35">
      <c r="A36" s="1" t="s">
        <v>188</v>
      </c>
      <c r="B36" s="1" t="s">
        <v>189</v>
      </c>
      <c r="C36" s="1" t="s">
        <v>24</v>
      </c>
      <c r="D36" s="1">
        <v>20005666623</v>
      </c>
      <c r="E36" s="37" t="s">
        <v>1120</v>
      </c>
      <c r="F36" s="37" t="s">
        <v>1121</v>
      </c>
      <c r="G36" s="1"/>
      <c r="H36" s="26"/>
      <c r="I36" s="1"/>
      <c r="J36" s="26"/>
      <c r="K36" s="1" t="s">
        <v>4</v>
      </c>
      <c r="L36" s="26">
        <v>52.7</v>
      </c>
      <c r="M36" s="26">
        <v>52.7</v>
      </c>
      <c r="N36" s="25" t="s">
        <v>5</v>
      </c>
      <c r="O36" s="25" t="s">
        <v>952</v>
      </c>
    </row>
    <row r="37" spans="1:15" x14ac:dyDescent="0.35">
      <c r="A37" s="1" t="s">
        <v>188</v>
      </c>
      <c r="B37" s="1" t="s">
        <v>189</v>
      </c>
      <c r="C37" s="1" t="s">
        <v>24</v>
      </c>
      <c r="D37" s="1">
        <v>20016975438</v>
      </c>
      <c r="E37" s="37" t="s">
        <v>1116</v>
      </c>
      <c r="F37" s="37"/>
      <c r="G37" s="1"/>
      <c r="H37" s="26"/>
      <c r="I37" s="1"/>
      <c r="J37" s="26"/>
      <c r="K37" s="1" t="s">
        <v>4</v>
      </c>
      <c r="L37" s="26">
        <v>1537.72</v>
      </c>
      <c r="M37" s="26">
        <v>1537.72</v>
      </c>
      <c r="N37" s="25" t="s">
        <v>5</v>
      </c>
      <c r="O37" s="25" t="s">
        <v>952</v>
      </c>
    </row>
    <row r="38" spans="1:15" x14ac:dyDescent="0.35">
      <c r="A38" s="1" t="s">
        <v>188</v>
      </c>
      <c r="B38" s="1" t="s">
        <v>189</v>
      </c>
      <c r="C38" s="1" t="s">
        <v>24</v>
      </c>
      <c r="D38" s="1">
        <v>20016975467</v>
      </c>
      <c r="E38" s="37" t="s">
        <v>1116</v>
      </c>
      <c r="F38" s="37" t="s">
        <v>1122</v>
      </c>
      <c r="G38" s="1"/>
      <c r="H38" s="26"/>
      <c r="I38" s="1"/>
      <c r="J38" s="26"/>
      <c r="K38" s="1" t="s">
        <v>4</v>
      </c>
      <c r="L38" s="26">
        <v>1914.85</v>
      </c>
      <c r="M38" s="26">
        <v>1914.85</v>
      </c>
      <c r="N38" s="25" t="s">
        <v>5</v>
      </c>
      <c r="O38" s="25" t="s">
        <v>952</v>
      </c>
    </row>
    <row r="39" spans="1:15" x14ac:dyDescent="0.35">
      <c r="A39" s="1" t="s">
        <v>188</v>
      </c>
      <c r="B39" s="1" t="s">
        <v>189</v>
      </c>
      <c r="C39" s="1" t="s">
        <v>24</v>
      </c>
      <c r="D39" s="1">
        <v>20018309863</v>
      </c>
      <c r="E39" s="37" t="s">
        <v>1118</v>
      </c>
      <c r="F39" s="37" t="s">
        <v>1123</v>
      </c>
      <c r="G39" s="1"/>
      <c r="H39" s="26"/>
      <c r="I39" s="1"/>
      <c r="J39" s="26"/>
      <c r="K39" s="1" t="s">
        <v>2</v>
      </c>
      <c r="L39" s="26">
        <v>65.91</v>
      </c>
      <c r="M39" s="26">
        <v>65.91</v>
      </c>
      <c r="N39" s="25" t="s">
        <v>3</v>
      </c>
      <c r="O39" s="25" t="s">
        <v>952</v>
      </c>
    </row>
    <row r="40" spans="1:15" x14ac:dyDescent="0.35">
      <c r="A40" s="1" t="s">
        <v>188</v>
      </c>
      <c r="B40" s="1" t="s">
        <v>189</v>
      </c>
      <c r="C40" s="1" t="s">
        <v>24</v>
      </c>
      <c r="D40" s="1">
        <v>20018309863</v>
      </c>
      <c r="E40" s="37" t="s">
        <v>1118</v>
      </c>
      <c r="F40" s="37" t="s">
        <v>1123</v>
      </c>
      <c r="G40" s="1"/>
      <c r="H40" s="26"/>
      <c r="I40" s="1"/>
      <c r="J40" s="26"/>
      <c r="K40" s="1" t="s">
        <v>4</v>
      </c>
      <c r="L40" s="26">
        <v>62.61</v>
      </c>
      <c r="M40" s="26">
        <v>62.61</v>
      </c>
      <c r="N40" s="25" t="s">
        <v>5</v>
      </c>
      <c r="O40" s="25" t="s">
        <v>952</v>
      </c>
    </row>
    <row r="41" spans="1:15" x14ac:dyDescent="0.35">
      <c r="A41" s="1" t="s">
        <v>188</v>
      </c>
      <c r="B41" s="1" t="s">
        <v>189</v>
      </c>
      <c r="C41" s="1" t="s">
        <v>24</v>
      </c>
      <c r="D41" s="1">
        <v>20018309878</v>
      </c>
      <c r="E41" s="37" t="s">
        <v>1118</v>
      </c>
      <c r="F41" s="37" t="s">
        <v>1124</v>
      </c>
      <c r="G41" s="1"/>
      <c r="H41" s="26"/>
      <c r="I41" s="1"/>
      <c r="J41" s="26"/>
      <c r="K41" s="1" t="s">
        <v>2</v>
      </c>
      <c r="L41" s="26">
        <v>49.39</v>
      </c>
      <c r="M41" s="26">
        <v>49.39</v>
      </c>
      <c r="N41" s="25" t="s">
        <v>3</v>
      </c>
      <c r="O41" s="25" t="s">
        <v>952</v>
      </c>
    </row>
    <row r="42" spans="1:15" x14ac:dyDescent="0.35">
      <c r="A42" s="1" t="s">
        <v>188</v>
      </c>
      <c r="B42" s="1" t="s">
        <v>189</v>
      </c>
      <c r="C42" s="1" t="s">
        <v>24</v>
      </c>
      <c r="D42" s="1">
        <v>20018309878</v>
      </c>
      <c r="E42" s="37" t="s">
        <v>1118</v>
      </c>
      <c r="F42" s="37" t="s">
        <v>1124</v>
      </c>
      <c r="G42" s="1"/>
      <c r="H42" s="26"/>
      <c r="I42" s="1"/>
      <c r="J42" s="26"/>
      <c r="K42" s="1" t="s">
        <v>4</v>
      </c>
      <c r="L42" s="26">
        <v>49.39</v>
      </c>
      <c r="M42" s="26">
        <v>49.39</v>
      </c>
      <c r="N42" s="25" t="s">
        <v>5</v>
      </c>
      <c r="O42" s="25" t="s">
        <v>952</v>
      </c>
    </row>
    <row r="43" spans="1:15" x14ac:dyDescent="0.35">
      <c r="A43" s="1" t="s">
        <v>188</v>
      </c>
      <c r="B43" s="1" t="s">
        <v>189</v>
      </c>
      <c r="C43" s="1" t="s">
        <v>24</v>
      </c>
      <c r="D43" s="1">
        <v>20018309983</v>
      </c>
      <c r="E43" s="37" t="s">
        <v>1118</v>
      </c>
      <c r="F43" s="37" t="s">
        <v>1125</v>
      </c>
      <c r="G43" s="1"/>
      <c r="H43" s="26"/>
      <c r="I43" s="1"/>
      <c r="J43" s="26"/>
      <c r="K43" s="1" t="s">
        <v>2</v>
      </c>
      <c r="L43" s="26">
        <v>62.61</v>
      </c>
      <c r="M43" s="26">
        <v>62.61</v>
      </c>
      <c r="N43" s="25" t="s">
        <v>3</v>
      </c>
      <c r="O43" s="25" t="s">
        <v>952</v>
      </c>
    </row>
    <row r="44" spans="1:15" x14ac:dyDescent="0.35">
      <c r="A44" s="1" t="s">
        <v>188</v>
      </c>
      <c r="B44" s="1" t="s">
        <v>189</v>
      </c>
      <c r="C44" s="1" t="s">
        <v>24</v>
      </c>
      <c r="D44" s="1">
        <v>20018309983</v>
      </c>
      <c r="E44" s="37" t="s">
        <v>1118</v>
      </c>
      <c r="F44" s="37" t="s">
        <v>1125</v>
      </c>
      <c r="G44" s="1"/>
      <c r="H44" s="26"/>
      <c r="I44" s="1"/>
      <c r="J44" s="26"/>
      <c r="K44" s="1" t="s">
        <v>4</v>
      </c>
      <c r="L44" s="26">
        <v>65.91</v>
      </c>
      <c r="M44" s="26">
        <v>65.91</v>
      </c>
      <c r="N44" s="25" t="s">
        <v>5</v>
      </c>
      <c r="O44" s="25" t="s">
        <v>952</v>
      </c>
    </row>
    <row r="45" spans="1:15" x14ac:dyDescent="0.35">
      <c r="A45" s="1" t="s">
        <v>188</v>
      </c>
      <c r="B45" s="1" t="s">
        <v>189</v>
      </c>
      <c r="C45" s="1" t="s">
        <v>24</v>
      </c>
      <c r="D45" s="1">
        <v>20018309999</v>
      </c>
      <c r="E45" s="37" t="s">
        <v>1118</v>
      </c>
      <c r="F45" s="37"/>
      <c r="G45" s="1"/>
      <c r="H45" s="26"/>
      <c r="I45" s="1"/>
      <c r="J45" s="26"/>
      <c r="K45" s="1" t="s">
        <v>2</v>
      </c>
      <c r="L45" s="26">
        <v>108.89</v>
      </c>
      <c r="M45" s="26">
        <v>108.89</v>
      </c>
      <c r="N45" s="25" t="s">
        <v>3</v>
      </c>
      <c r="O45" s="25" t="s">
        <v>952</v>
      </c>
    </row>
    <row r="46" spans="1:15" x14ac:dyDescent="0.35">
      <c r="A46" s="1" t="s">
        <v>188</v>
      </c>
      <c r="B46" s="1" t="s">
        <v>189</v>
      </c>
      <c r="C46" s="1" t="s">
        <v>24</v>
      </c>
      <c r="D46" s="1">
        <v>20018309999</v>
      </c>
      <c r="E46" s="37" t="s">
        <v>1118</v>
      </c>
      <c r="F46" s="37"/>
      <c r="G46" s="1"/>
      <c r="H46" s="26"/>
      <c r="I46" s="1"/>
      <c r="J46" s="26"/>
      <c r="K46" s="1" t="s">
        <v>4</v>
      </c>
      <c r="L46" s="26">
        <v>112.21</v>
      </c>
      <c r="M46" s="26">
        <v>112.21</v>
      </c>
      <c r="N46" s="25" t="s">
        <v>5</v>
      </c>
      <c r="O46" s="25" t="s">
        <v>952</v>
      </c>
    </row>
    <row r="47" spans="1:15" x14ac:dyDescent="0.35">
      <c r="A47" s="1" t="s">
        <v>188</v>
      </c>
      <c r="B47" s="1" t="s">
        <v>189</v>
      </c>
      <c r="C47" s="1" t="s">
        <v>24</v>
      </c>
      <c r="D47" s="1">
        <v>20018312487</v>
      </c>
      <c r="E47" s="37" t="s">
        <v>1118</v>
      </c>
      <c r="F47" s="37" t="s">
        <v>1126</v>
      </c>
      <c r="G47" s="1"/>
      <c r="H47" s="26"/>
      <c r="I47" s="1"/>
      <c r="J47" s="26"/>
      <c r="K47" s="1" t="s">
        <v>2</v>
      </c>
      <c r="L47" s="26">
        <v>49.39</v>
      </c>
      <c r="M47" s="26">
        <v>49.39</v>
      </c>
      <c r="N47" s="25" t="s">
        <v>3</v>
      </c>
      <c r="O47" s="25" t="s">
        <v>952</v>
      </c>
    </row>
    <row r="48" spans="1:15" x14ac:dyDescent="0.35">
      <c r="A48" s="1" t="s">
        <v>188</v>
      </c>
      <c r="B48" s="1" t="s">
        <v>189</v>
      </c>
      <c r="C48" s="1" t="s">
        <v>24</v>
      </c>
      <c r="D48" s="1">
        <v>20018312487</v>
      </c>
      <c r="E48" s="37" t="s">
        <v>1118</v>
      </c>
      <c r="F48" s="37" t="s">
        <v>1126</v>
      </c>
      <c r="G48" s="1"/>
      <c r="H48" s="26"/>
      <c r="I48" s="1"/>
      <c r="J48" s="26"/>
      <c r="K48" s="1" t="s">
        <v>4</v>
      </c>
      <c r="L48" s="26">
        <v>49.39</v>
      </c>
      <c r="M48" s="26">
        <v>49.39</v>
      </c>
      <c r="N48" s="25" t="s">
        <v>5</v>
      </c>
      <c r="O48" s="25" t="s">
        <v>952</v>
      </c>
    </row>
    <row r="49" spans="1:15" x14ac:dyDescent="0.35">
      <c r="A49" s="1" t="s">
        <v>188</v>
      </c>
      <c r="B49" s="1" t="s">
        <v>189</v>
      </c>
      <c r="C49" s="1" t="s">
        <v>24</v>
      </c>
      <c r="D49" s="1">
        <v>20018312496</v>
      </c>
      <c r="E49" s="37" t="s">
        <v>1118</v>
      </c>
      <c r="F49" s="37" t="s">
        <v>1127</v>
      </c>
      <c r="G49" s="1"/>
      <c r="H49" s="26"/>
      <c r="I49" s="1"/>
      <c r="J49" s="26"/>
      <c r="K49" s="1" t="s">
        <v>2</v>
      </c>
      <c r="L49" s="26">
        <v>69.22</v>
      </c>
      <c r="M49" s="26">
        <v>69.22</v>
      </c>
      <c r="N49" s="25" t="s">
        <v>3</v>
      </c>
      <c r="O49" s="25" t="s">
        <v>952</v>
      </c>
    </row>
    <row r="50" spans="1:15" x14ac:dyDescent="0.35">
      <c r="A50" s="1" t="s">
        <v>188</v>
      </c>
      <c r="B50" s="1" t="s">
        <v>189</v>
      </c>
      <c r="C50" s="1" t="s">
        <v>24</v>
      </c>
      <c r="D50" s="1">
        <v>20018312496</v>
      </c>
      <c r="E50" s="37" t="s">
        <v>1118</v>
      </c>
      <c r="F50" s="37" t="s">
        <v>1127</v>
      </c>
      <c r="G50" s="1"/>
      <c r="H50" s="26"/>
      <c r="I50" s="1"/>
      <c r="J50" s="26"/>
      <c r="K50" s="1" t="s">
        <v>4</v>
      </c>
      <c r="L50" s="26">
        <v>85.76</v>
      </c>
      <c r="M50" s="26">
        <v>85.76</v>
      </c>
      <c r="N50" s="25" t="s">
        <v>5</v>
      </c>
      <c r="O50" s="25" t="s">
        <v>952</v>
      </c>
    </row>
    <row r="51" spans="1:15" x14ac:dyDescent="0.35">
      <c r="A51" s="1" t="s">
        <v>188</v>
      </c>
      <c r="B51" s="1" t="s">
        <v>189</v>
      </c>
      <c r="C51" s="1" t="s">
        <v>24</v>
      </c>
      <c r="D51" s="1">
        <v>20019657811</v>
      </c>
      <c r="E51" s="37" t="s">
        <v>1118</v>
      </c>
      <c r="F51" s="37"/>
      <c r="G51" s="1"/>
      <c r="H51" s="26"/>
      <c r="I51" s="1"/>
      <c r="J51" s="26"/>
      <c r="K51" s="1" t="s">
        <v>2</v>
      </c>
      <c r="L51" s="26">
        <v>135.34</v>
      </c>
      <c r="M51" s="26">
        <v>135.34</v>
      </c>
      <c r="N51" s="25" t="s">
        <v>3</v>
      </c>
      <c r="O51" s="25" t="s">
        <v>952</v>
      </c>
    </row>
    <row r="52" spans="1:15" x14ac:dyDescent="0.35">
      <c r="A52" s="1" t="s">
        <v>188</v>
      </c>
      <c r="B52" s="1" t="s">
        <v>189</v>
      </c>
      <c r="C52" s="1" t="s">
        <v>24</v>
      </c>
      <c r="D52" s="1">
        <v>20019657811</v>
      </c>
      <c r="E52" s="37" t="s">
        <v>1118</v>
      </c>
      <c r="F52" s="37"/>
      <c r="G52" s="1"/>
      <c r="H52" s="26"/>
      <c r="I52" s="1"/>
      <c r="J52" s="26"/>
      <c r="K52" s="1" t="s">
        <v>4</v>
      </c>
      <c r="L52" s="26">
        <v>75.84</v>
      </c>
      <c r="M52" s="26">
        <v>75.84</v>
      </c>
      <c r="N52" s="25" t="s">
        <v>5</v>
      </c>
      <c r="O52" s="25" t="s">
        <v>952</v>
      </c>
    </row>
    <row r="53" spans="1:15" x14ac:dyDescent="0.35">
      <c r="A53" s="1" t="s">
        <v>188</v>
      </c>
      <c r="B53" s="1" t="s">
        <v>189</v>
      </c>
      <c r="C53" s="1" t="s">
        <v>24</v>
      </c>
      <c r="D53" s="1">
        <v>20020151882</v>
      </c>
      <c r="E53" s="37" t="s">
        <v>1114</v>
      </c>
      <c r="F53" s="37" t="s">
        <v>1128</v>
      </c>
      <c r="G53" s="1"/>
      <c r="H53" s="26"/>
      <c r="I53" s="1"/>
      <c r="J53" s="26"/>
      <c r="K53" s="1" t="s">
        <v>4</v>
      </c>
      <c r="L53" s="26">
        <v>148.56</v>
      </c>
      <c r="M53" s="26">
        <v>148.56</v>
      </c>
      <c r="N53" s="25" t="s">
        <v>5</v>
      </c>
      <c r="O53" s="25" t="s">
        <v>952</v>
      </c>
    </row>
    <row r="54" spans="1:15" x14ac:dyDescent="0.35">
      <c r="A54" s="1" t="s">
        <v>188</v>
      </c>
      <c r="B54" s="1" t="s">
        <v>189</v>
      </c>
      <c r="C54" s="1" t="s">
        <v>24</v>
      </c>
      <c r="D54" s="1">
        <v>20020154203</v>
      </c>
      <c r="E54" s="37" t="s">
        <v>1114</v>
      </c>
      <c r="F54" s="37" t="s">
        <v>1129</v>
      </c>
      <c r="G54" s="1"/>
      <c r="H54" s="26"/>
      <c r="I54" s="1"/>
      <c r="J54" s="26"/>
      <c r="K54" s="1" t="s">
        <v>4</v>
      </c>
      <c r="L54" s="26">
        <v>49.39</v>
      </c>
      <c r="M54" s="26">
        <v>49.39</v>
      </c>
      <c r="N54" s="25" t="s">
        <v>5</v>
      </c>
      <c r="O54" s="25" t="s">
        <v>952</v>
      </c>
    </row>
    <row r="55" spans="1:15" x14ac:dyDescent="0.35">
      <c r="A55" s="1" t="s">
        <v>188</v>
      </c>
      <c r="B55" s="1" t="s">
        <v>189</v>
      </c>
      <c r="C55" s="1" t="s">
        <v>24</v>
      </c>
      <c r="D55" s="1">
        <v>20020156941</v>
      </c>
      <c r="E55" s="37" t="s">
        <v>1114</v>
      </c>
      <c r="F55" s="37" t="s">
        <v>1130</v>
      </c>
      <c r="G55" s="1"/>
      <c r="H55" s="26"/>
      <c r="I55" s="1"/>
      <c r="J55" s="26"/>
      <c r="K55" s="1" t="s">
        <v>4</v>
      </c>
      <c r="L55" s="26">
        <v>151.87</v>
      </c>
      <c r="M55" s="26">
        <v>151.87</v>
      </c>
      <c r="N55" s="25" t="s">
        <v>5</v>
      </c>
      <c r="O55" s="25" t="s">
        <v>952</v>
      </c>
    </row>
    <row r="56" spans="1:15" x14ac:dyDescent="0.35">
      <c r="A56" s="1" t="s">
        <v>188</v>
      </c>
      <c r="B56" s="1" t="s">
        <v>189</v>
      </c>
      <c r="C56" s="1" t="s">
        <v>24</v>
      </c>
      <c r="D56" s="1">
        <v>20020156985</v>
      </c>
      <c r="E56" s="37" t="s">
        <v>1114</v>
      </c>
      <c r="F56" s="37" t="s">
        <v>1131</v>
      </c>
      <c r="G56" s="1"/>
      <c r="H56" s="26"/>
      <c r="I56" s="1"/>
      <c r="J56" s="26"/>
      <c r="K56" s="1" t="s">
        <v>4</v>
      </c>
      <c r="L56" s="26">
        <v>49.39</v>
      </c>
      <c r="M56" s="26">
        <v>49.39</v>
      </c>
      <c r="N56" s="25" t="s">
        <v>5</v>
      </c>
      <c r="O56" s="25" t="s">
        <v>952</v>
      </c>
    </row>
    <row r="57" spans="1:15" x14ac:dyDescent="0.35">
      <c r="A57" s="1" t="s">
        <v>188</v>
      </c>
      <c r="B57" s="1" t="s">
        <v>189</v>
      </c>
      <c r="C57" s="1" t="s">
        <v>24</v>
      </c>
      <c r="D57" s="1">
        <v>20020159583</v>
      </c>
      <c r="E57" s="37" t="s">
        <v>1114</v>
      </c>
      <c r="F57" s="37" t="s">
        <v>1132</v>
      </c>
      <c r="G57" s="1"/>
      <c r="H57" s="26"/>
      <c r="I57" s="1"/>
      <c r="J57" s="26"/>
      <c r="K57" s="1" t="s">
        <v>4</v>
      </c>
      <c r="L57" s="26">
        <v>65.91</v>
      </c>
      <c r="M57" s="26">
        <v>65.91</v>
      </c>
      <c r="N57" s="25" t="s">
        <v>5</v>
      </c>
      <c r="O57" s="25" t="s">
        <v>952</v>
      </c>
    </row>
    <row r="58" spans="1:15" x14ac:dyDescent="0.35">
      <c r="A58" s="1" t="s">
        <v>188</v>
      </c>
      <c r="B58" s="1" t="s">
        <v>189</v>
      </c>
      <c r="C58" s="1" t="s">
        <v>24</v>
      </c>
      <c r="D58" s="1">
        <v>20020159625</v>
      </c>
      <c r="E58" s="37" t="s">
        <v>1114</v>
      </c>
      <c r="F58" s="37" t="s">
        <v>1133</v>
      </c>
      <c r="G58" s="1"/>
      <c r="H58" s="26"/>
      <c r="I58" s="1"/>
      <c r="J58" s="26"/>
      <c r="K58" s="1" t="s">
        <v>4</v>
      </c>
      <c r="L58" s="26">
        <v>75.84</v>
      </c>
      <c r="M58" s="26">
        <v>75.84</v>
      </c>
      <c r="N58" s="25" t="s">
        <v>5</v>
      </c>
      <c r="O58" s="25" t="s">
        <v>952</v>
      </c>
    </row>
    <row r="59" spans="1:15" x14ac:dyDescent="0.35">
      <c r="A59" s="1" t="s">
        <v>188</v>
      </c>
      <c r="B59" s="1" t="s">
        <v>189</v>
      </c>
      <c r="C59" s="1" t="s">
        <v>24</v>
      </c>
      <c r="D59" s="1">
        <v>20020159643</v>
      </c>
      <c r="E59" s="37" t="s">
        <v>1114</v>
      </c>
      <c r="F59" s="37" t="s">
        <v>1134</v>
      </c>
      <c r="G59" s="1"/>
      <c r="H59" s="26"/>
      <c r="I59" s="1"/>
      <c r="J59" s="26"/>
      <c r="K59" s="1" t="s">
        <v>4</v>
      </c>
      <c r="L59" s="26">
        <v>413.01</v>
      </c>
      <c r="M59" s="26">
        <v>413.01</v>
      </c>
      <c r="N59" s="25" t="s">
        <v>5</v>
      </c>
      <c r="O59" s="25" t="s">
        <v>952</v>
      </c>
    </row>
    <row r="60" spans="1:15" x14ac:dyDescent="0.35">
      <c r="A60" s="1" t="s">
        <v>188</v>
      </c>
      <c r="B60" s="1" t="s">
        <v>189</v>
      </c>
      <c r="C60" s="1" t="s">
        <v>24</v>
      </c>
      <c r="D60" s="1">
        <v>20020159648</v>
      </c>
      <c r="E60" s="37" t="s">
        <v>1114</v>
      </c>
      <c r="F60" s="37" t="s">
        <v>1135</v>
      </c>
      <c r="G60" s="1"/>
      <c r="H60" s="26"/>
      <c r="I60" s="1"/>
      <c r="J60" s="26"/>
      <c r="K60" s="1" t="s">
        <v>4</v>
      </c>
      <c r="L60" s="26">
        <v>95.66</v>
      </c>
      <c r="M60" s="26">
        <v>95.66</v>
      </c>
      <c r="N60" s="25" t="s">
        <v>5</v>
      </c>
      <c r="O60" s="25" t="s">
        <v>952</v>
      </c>
    </row>
    <row r="61" spans="1:15" x14ac:dyDescent="0.35">
      <c r="A61" s="1" t="s">
        <v>188</v>
      </c>
      <c r="B61" s="1" t="s">
        <v>189</v>
      </c>
      <c r="C61" s="1" t="s">
        <v>24</v>
      </c>
      <c r="D61" s="1">
        <v>20021616432</v>
      </c>
      <c r="E61" s="37" t="s">
        <v>1118</v>
      </c>
      <c r="F61" s="37" t="s">
        <v>1136</v>
      </c>
      <c r="G61" s="1"/>
      <c r="H61" s="26"/>
      <c r="I61" s="1"/>
      <c r="J61" s="26"/>
      <c r="K61" s="1" t="s">
        <v>4</v>
      </c>
      <c r="L61" s="26">
        <v>1104.4100000000001</v>
      </c>
      <c r="M61" s="26">
        <v>1104.4100000000001</v>
      </c>
      <c r="N61" s="25" t="s">
        <v>5</v>
      </c>
      <c r="O61" s="25" t="s">
        <v>952</v>
      </c>
    </row>
    <row r="62" spans="1:15" x14ac:dyDescent="0.35">
      <c r="A62" s="1" t="s">
        <v>196</v>
      </c>
      <c r="B62" s="1" t="s">
        <v>197</v>
      </c>
      <c r="C62" s="1" t="s">
        <v>24</v>
      </c>
      <c r="D62" s="1">
        <v>20005016171</v>
      </c>
      <c r="E62" s="37" t="s">
        <v>951</v>
      </c>
      <c r="F62" s="37" t="s">
        <v>1137</v>
      </c>
      <c r="G62" s="1"/>
      <c r="H62" s="26"/>
      <c r="I62" s="1"/>
      <c r="J62" s="26"/>
      <c r="K62" s="1" t="s">
        <v>4</v>
      </c>
      <c r="L62" s="26">
        <v>406.41</v>
      </c>
      <c r="M62" s="26">
        <v>406.41</v>
      </c>
      <c r="N62" s="25" t="s">
        <v>5</v>
      </c>
      <c r="O62" s="25" t="s">
        <v>952</v>
      </c>
    </row>
    <row r="63" spans="1:15" x14ac:dyDescent="0.35">
      <c r="A63" s="1" t="s">
        <v>196</v>
      </c>
      <c r="B63" s="1" t="s">
        <v>197</v>
      </c>
      <c r="C63" s="1" t="s">
        <v>24</v>
      </c>
      <c r="D63" s="1">
        <v>20005134591</v>
      </c>
      <c r="E63" s="37" t="s">
        <v>1138</v>
      </c>
      <c r="F63" s="37" t="s">
        <v>1139</v>
      </c>
      <c r="G63" s="1"/>
      <c r="H63" s="26"/>
      <c r="I63" s="1"/>
      <c r="J63" s="26"/>
      <c r="K63" s="1" t="s">
        <v>2</v>
      </c>
      <c r="L63" s="26">
        <v>49.39</v>
      </c>
      <c r="M63" s="26">
        <v>49.39</v>
      </c>
      <c r="N63" s="25" t="s">
        <v>3</v>
      </c>
      <c r="O63" s="25" t="s">
        <v>952</v>
      </c>
    </row>
    <row r="64" spans="1:15" x14ac:dyDescent="0.35">
      <c r="A64" s="1" t="s">
        <v>196</v>
      </c>
      <c r="B64" s="1" t="s">
        <v>197</v>
      </c>
      <c r="C64" s="1" t="s">
        <v>24</v>
      </c>
      <c r="D64" s="1">
        <v>20005134591</v>
      </c>
      <c r="E64" s="37" t="s">
        <v>1138</v>
      </c>
      <c r="F64" s="37" t="s">
        <v>1139</v>
      </c>
      <c r="G64" s="1"/>
      <c r="H64" s="26"/>
      <c r="I64" s="1"/>
      <c r="J64" s="26"/>
      <c r="K64" s="1" t="s">
        <v>4</v>
      </c>
      <c r="L64" s="26">
        <v>158.47999999999999</v>
      </c>
      <c r="M64" s="26">
        <v>158.47999999999999</v>
      </c>
      <c r="N64" s="25" t="s">
        <v>5</v>
      </c>
      <c r="O64" s="25" t="s">
        <v>952</v>
      </c>
    </row>
    <row r="65" spans="1:15" x14ac:dyDescent="0.35">
      <c r="A65" s="1" t="s">
        <v>196</v>
      </c>
      <c r="B65" s="1" t="s">
        <v>197</v>
      </c>
      <c r="C65" s="1" t="s">
        <v>24</v>
      </c>
      <c r="D65" s="1">
        <v>20005465588</v>
      </c>
      <c r="E65" s="37" t="s">
        <v>1140</v>
      </c>
      <c r="F65" s="37" t="s">
        <v>1141</v>
      </c>
      <c r="G65" s="1"/>
      <c r="H65" s="26"/>
      <c r="I65" s="1"/>
      <c r="J65" s="26"/>
      <c r="K65" s="1" t="s">
        <v>4</v>
      </c>
      <c r="L65" s="26">
        <v>554.75</v>
      </c>
      <c r="M65" s="26">
        <v>554.75</v>
      </c>
      <c r="N65" s="25" t="s">
        <v>5</v>
      </c>
      <c r="O65" s="25" t="s">
        <v>952</v>
      </c>
    </row>
    <row r="66" spans="1:15" x14ac:dyDescent="0.35">
      <c r="A66" s="1" t="s">
        <v>196</v>
      </c>
      <c r="B66" s="1" t="s">
        <v>197</v>
      </c>
      <c r="C66" s="1" t="s">
        <v>24</v>
      </c>
      <c r="D66" s="1">
        <v>20005861543</v>
      </c>
      <c r="E66" s="37" t="s">
        <v>231</v>
      </c>
      <c r="F66" s="37" t="s">
        <v>1142</v>
      </c>
      <c r="G66" s="1"/>
      <c r="H66" s="26"/>
      <c r="I66" s="1"/>
      <c r="J66" s="26"/>
      <c r="K66" s="1" t="s">
        <v>4</v>
      </c>
      <c r="L66" s="26">
        <v>5750.72</v>
      </c>
      <c r="M66" s="26">
        <v>5750.72</v>
      </c>
      <c r="N66" s="25" t="s">
        <v>5</v>
      </c>
      <c r="O66" s="25" t="s">
        <v>952</v>
      </c>
    </row>
    <row r="67" spans="1:15" x14ac:dyDescent="0.35">
      <c r="A67" s="1" t="s">
        <v>196</v>
      </c>
      <c r="B67" s="1" t="s">
        <v>197</v>
      </c>
      <c r="C67" s="1" t="s">
        <v>24</v>
      </c>
      <c r="D67" s="1">
        <v>20005861560</v>
      </c>
      <c r="E67" s="37" t="s">
        <v>1143</v>
      </c>
      <c r="F67" s="37" t="s">
        <v>1144</v>
      </c>
      <c r="G67" s="1"/>
      <c r="H67" s="26"/>
      <c r="I67" s="1"/>
      <c r="J67" s="26"/>
      <c r="K67" s="1" t="s">
        <v>4</v>
      </c>
      <c r="L67" s="26">
        <v>30899.41</v>
      </c>
      <c r="M67" s="26">
        <v>30899.41</v>
      </c>
      <c r="N67" s="25" t="s">
        <v>5</v>
      </c>
      <c r="O67" s="25" t="s">
        <v>952</v>
      </c>
    </row>
    <row r="68" spans="1:15" x14ac:dyDescent="0.35">
      <c r="A68" s="1" t="s">
        <v>196</v>
      </c>
      <c r="B68" s="1" t="s">
        <v>197</v>
      </c>
      <c r="C68" s="1" t="s">
        <v>24</v>
      </c>
      <c r="D68" s="1">
        <v>20021335115</v>
      </c>
      <c r="E68" s="37" t="s">
        <v>1143</v>
      </c>
      <c r="F68" s="37" t="s">
        <v>1145</v>
      </c>
      <c r="G68" s="1"/>
      <c r="H68" s="26"/>
      <c r="I68" s="1"/>
      <c r="J68" s="26"/>
      <c r="K68" s="1" t="s">
        <v>4</v>
      </c>
      <c r="L68" s="26">
        <v>345.24</v>
      </c>
      <c r="M68" s="26">
        <v>345.24</v>
      </c>
      <c r="N68" s="25" t="s">
        <v>5</v>
      </c>
      <c r="O68" s="25" t="s">
        <v>952</v>
      </c>
    </row>
    <row r="69" spans="1:15" x14ac:dyDescent="0.35">
      <c r="A69" s="1" t="s">
        <v>240</v>
      </c>
      <c r="B69" s="1" t="s">
        <v>241</v>
      </c>
      <c r="C69" s="1" t="s">
        <v>24</v>
      </c>
      <c r="D69" s="1">
        <v>20019568946</v>
      </c>
      <c r="E69" s="37" t="s">
        <v>1146</v>
      </c>
      <c r="F69" s="37" t="s">
        <v>1147</v>
      </c>
      <c r="G69" s="1"/>
      <c r="H69" s="26"/>
      <c r="I69" s="1"/>
      <c r="J69" s="26"/>
      <c r="K69" s="1" t="s">
        <v>4</v>
      </c>
      <c r="L69" s="26">
        <v>1058.42</v>
      </c>
      <c r="M69" s="26">
        <v>1058.42</v>
      </c>
      <c r="N69" s="25" t="s">
        <v>5</v>
      </c>
      <c r="O69" s="25" t="s">
        <v>952</v>
      </c>
    </row>
    <row r="70" spans="1:15" x14ac:dyDescent="0.35">
      <c r="A70" s="1" t="s">
        <v>242</v>
      </c>
      <c r="B70" s="1" t="s">
        <v>243</v>
      </c>
      <c r="C70" s="1" t="s">
        <v>24</v>
      </c>
      <c r="D70" s="1">
        <v>20004550111</v>
      </c>
      <c r="E70" s="37" t="s">
        <v>1148</v>
      </c>
      <c r="F70" s="37" t="s">
        <v>1149</v>
      </c>
      <c r="G70" s="1"/>
      <c r="H70" s="26"/>
      <c r="I70" s="1"/>
      <c r="J70" s="26"/>
      <c r="K70" s="1" t="s">
        <v>4</v>
      </c>
      <c r="L70" s="26">
        <v>1510.31</v>
      </c>
      <c r="M70" s="26">
        <v>1510.31</v>
      </c>
      <c r="N70" s="25" t="s">
        <v>5</v>
      </c>
      <c r="O70" s="25" t="s">
        <v>952</v>
      </c>
    </row>
    <row r="71" spans="1:15" x14ac:dyDescent="0.35">
      <c r="A71" s="1" t="s">
        <v>242</v>
      </c>
      <c r="B71" s="1" t="s">
        <v>243</v>
      </c>
      <c r="C71" s="1" t="s">
        <v>24</v>
      </c>
      <c r="D71" s="1">
        <v>20004778748</v>
      </c>
      <c r="E71" s="37" t="s">
        <v>1150</v>
      </c>
      <c r="F71" s="37" t="s">
        <v>1151</v>
      </c>
      <c r="G71" s="1"/>
      <c r="H71" s="26"/>
      <c r="I71" s="1"/>
      <c r="J71" s="26"/>
      <c r="K71" s="1" t="s">
        <v>4</v>
      </c>
      <c r="L71" s="26">
        <v>69.22</v>
      </c>
      <c r="M71" s="26">
        <v>69.22</v>
      </c>
      <c r="N71" s="25" t="s">
        <v>5</v>
      </c>
      <c r="O71" s="25" t="s">
        <v>952</v>
      </c>
    </row>
    <row r="72" spans="1:15" x14ac:dyDescent="0.35">
      <c r="A72" s="1" t="s">
        <v>242</v>
      </c>
      <c r="B72" s="1" t="s">
        <v>243</v>
      </c>
      <c r="C72" s="1" t="s">
        <v>24</v>
      </c>
      <c r="D72" s="1">
        <v>20005181812</v>
      </c>
      <c r="E72" s="37" t="s">
        <v>1152</v>
      </c>
      <c r="F72" s="37" t="s">
        <v>1153</v>
      </c>
      <c r="G72" s="1"/>
      <c r="H72" s="26"/>
      <c r="I72" s="1"/>
      <c r="J72" s="26"/>
      <c r="K72" s="1" t="s">
        <v>4</v>
      </c>
      <c r="L72" s="26">
        <v>389.88</v>
      </c>
      <c r="M72" s="26">
        <v>389.88</v>
      </c>
      <c r="N72" s="25" t="s">
        <v>5</v>
      </c>
      <c r="O72" s="25" t="s">
        <v>952</v>
      </c>
    </row>
    <row r="73" spans="1:15" x14ac:dyDescent="0.35">
      <c r="A73" s="1" t="s">
        <v>242</v>
      </c>
      <c r="B73" s="1" t="s">
        <v>243</v>
      </c>
      <c r="C73" s="1" t="s">
        <v>24</v>
      </c>
      <c r="D73" s="1">
        <v>20005384134</v>
      </c>
      <c r="E73" s="37" t="s">
        <v>1154</v>
      </c>
      <c r="F73" s="37" t="s">
        <v>1155</v>
      </c>
      <c r="G73" s="1"/>
      <c r="H73" s="26"/>
      <c r="I73" s="1"/>
      <c r="J73" s="26"/>
      <c r="K73" s="1" t="s">
        <v>4</v>
      </c>
      <c r="L73" s="26">
        <v>1236.44</v>
      </c>
      <c r="M73" s="26">
        <v>1236.44</v>
      </c>
      <c r="N73" s="25" t="s">
        <v>5</v>
      </c>
      <c r="O73" s="25" t="s">
        <v>952</v>
      </c>
    </row>
    <row r="74" spans="1:15" x14ac:dyDescent="0.35">
      <c r="A74" s="1" t="s">
        <v>242</v>
      </c>
      <c r="B74" s="1" t="s">
        <v>243</v>
      </c>
      <c r="C74" s="1" t="s">
        <v>24</v>
      </c>
      <c r="D74" s="1">
        <v>20005431780</v>
      </c>
      <c r="E74" s="37" t="s">
        <v>1156</v>
      </c>
      <c r="F74" s="37" t="s">
        <v>1157</v>
      </c>
      <c r="G74" s="1"/>
      <c r="H74" s="26"/>
      <c r="I74" s="1"/>
      <c r="J74" s="26"/>
      <c r="K74" s="1" t="s">
        <v>4</v>
      </c>
      <c r="L74" s="26">
        <v>875.62</v>
      </c>
      <c r="M74" s="26">
        <v>875.62</v>
      </c>
      <c r="N74" s="25" t="s">
        <v>5</v>
      </c>
      <c r="O74" s="25" t="s">
        <v>952</v>
      </c>
    </row>
    <row r="75" spans="1:15" x14ac:dyDescent="0.35">
      <c r="A75" s="1" t="s">
        <v>242</v>
      </c>
      <c r="B75" s="1" t="s">
        <v>243</v>
      </c>
      <c r="C75" s="1" t="s">
        <v>24</v>
      </c>
      <c r="D75" s="1">
        <v>20005542638</v>
      </c>
      <c r="E75" s="37" t="s">
        <v>1158</v>
      </c>
      <c r="F75" s="37" t="s">
        <v>1159</v>
      </c>
      <c r="G75" s="1"/>
      <c r="H75" s="26"/>
      <c r="I75" s="1"/>
      <c r="J75" s="26"/>
      <c r="K75" s="1" t="s">
        <v>4</v>
      </c>
      <c r="L75" s="26">
        <v>1505.97</v>
      </c>
      <c r="M75" s="26">
        <v>1505.97</v>
      </c>
      <c r="N75" s="25" t="s">
        <v>5</v>
      </c>
      <c r="O75" s="25" t="s">
        <v>952</v>
      </c>
    </row>
    <row r="76" spans="1:15" x14ac:dyDescent="0.35">
      <c r="A76" s="1" t="s">
        <v>242</v>
      </c>
      <c r="B76" s="1" t="s">
        <v>243</v>
      </c>
      <c r="C76" s="1" t="s">
        <v>24</v>
      </c>
      <c r="D76" s="1">
        <v>20005758674</v>
      </c>
      <c r="E76" s="37" t="s">
        <v>1160</v>
      </c>
      <c r="F76" s="37" t="s">
        <v>1161</v>
      </c>
      <c r="G76" s="1"/>
      <c r="H76" s="26"/>
      <c r="I76" s="1"/>
      <c r="J76" s="26"/>
      <c r="K76" s="1" t="s">
        <v>4</v>
      </c>
      <c r="L76" s="26">
        <v>17044.47</v>
      </c>
      <c r="M76" s="26">
        <v>17044.47</v>
      </c>
      <c r="N76" s="25" t="s">
        <v>5</v>
      </c>
      <c r="O76" s="25" t="s">
        <v>952</v>
      </c>
    </row>
    <row r="77" spans="1:15" x14ac:dyDescent="0.35">
      <c r="A77" s="1" t="s">
        <v>242</v>
      </c>
      <c r="B77" s="1" t="s">
        <v>243</v>
      </c>
      <c r="C77" s="1" t="s">
        <v>24</v>
      </c>
      <c r="D77" s="1">
        <v>20005759209</v>
      </c>
      <c r="E77" s="37" t="s">
        <v>1162</v>
      </c>
      <c r="F77" s="37" t="s">
        <v>1163</v>
      </c>
      <c r="G77" s="1"/>
      <c r="H77" s="26"/>
      <c r="I77" s="1"/>
      <c r="J77" s="26"/>
      <c r="K77" s="1" t="s">
        <v>4</v>
      </c>
      <c r="L77" s="26">
        <v>2825.59</v>
      </c>
      <c r="M77" s="26">
        <v>2825.59</v>
      </c>
      <c r="N77" s="25" t="s">
        <v>5</v>
      </c>
      <c r="O77" s="25" t="s">
        <v>952</v>
      </c>
    </row>
    <row r="78" spans="1:15" x14ac:dyDescent="0.35">
      <c r="A78" s="1" t="s">
        <v>242</v>
      </c>
      <c r="B78" s="1" t="s">
        <v>243</v>
      </c>
      <c r="C78" s="1" t="s">
        <v>24</v>
      </c>
      <c r="D78" s="1">
        <v>20005759275</v>
      </c>
      <c r="E78" s="37" t="s">
        <v>1164</v>
      </c>
      <c r="F78" s="37" t="s">
        <v>1163</v>
      </c>
      <c r="G78" s="1"/>
      <c r="H78" s="26"/>
      <c r="I78" s="1"/>
      <c r="J78" s="26"/>
      <c r="K78" s="1" t="s">
        <v>4</v>
      </c>
      <c r="L78" s="26">
        <v>13684.06</v>
      </c>
      <c r="M78" s="26">
        <v>13684.06</v>
      </c>
      <c r="N78" s="25" t="s">
        <v>5</v>
      </c>
      <c r="O78" s="25" t="s">
        <v>952</v>
      </c>
    </row>
    <row r="79" spans="1:15" x14ac:dyDescent="0.35">
      <c r="A79" s="1" t="s">
        <v>242</v>
      </c>
      <c r="B79" s="1" t="s">
        <v>243</v>
      </c>
      <c r="C79" s="1" t="s">
        <v>24</v>
      </c>
      <c r="D79" s="1">
        <v>20005766772</v>
      </c>
      <c r="E79" s="37" t="s">
        <v>1165</v>
      </c>
      <c r="F79" s="37" t="s">
        <v>1166</v>
      </c>
      <c r="G79" s="1"/>
      <c r="H79" s="26"/>
      <c r="I79" s="1"/>
      <c r="J79" s="26"/>
      <c r="K79" s="1" t="s">
        <v>4</v>
      </c>
      <c r="L79" s="26">
        <v>5951</v>
      </c>
      <c r="M79" s="26">
        <v>5951</v>
      </c>
      <c r="N79" s="25" t="s">
        <v>5</v>
      </c>
      <c r="O79" s="25" t="s">
        <v>952</v>
      </c>
    </row>
    <row r="80" spans="1:15" x14ac:dyDescent="0.35">
      <c r="A80" s="1" t="s">
        <v>242</v>
      </c>
      <c r="B80" s="1" t="s">
        <v>243</v>
      </c>
      <c r="C80" s="1" t="s">
        <v>24</v>
      </c>
      <c r="D80" s="1">
        <v>20005767002</v>
      </c>
      <c r="E80" s="37" t="s">
        <v>1167</v>
      </c>
      <c r="F80" s="37" t="s">
        <v>1168</v>
      </c>
      <c r="G80" s="1"/>
      <c r="H80" s="26"/>
      <c r="I80" s="1"/>
      <c r="J80" s="26"/>
      <c r="K80" s="1" t="s">
        <v>4</v>
      </c>
      <c r="L80" s="26">
        <v>409.71</v>
      </c>
      <c r="M80" s="26">
        <v>409.71</v>
      </c>
      <c r="N80" s="25" t="s">
        <v>5</v>
      </c>
      <c r="O80" s="25" t="s">
        <v>952</v>
      </c>
    </row>
    <row r="81" spans="1:15" x14ac:dyDescent="0.35">
      <c r="A81" s="1" t="s">
        <v>242</v>
      </c>
      <c r="B81" s="1" t="s">
        <v>243</v>
      </c>
      <c r="C81" s="1" t="s">
        <v>24</v>
      </c>
      <c r="D81" s="1">
        <v>20005799263</v>
      </c>
      <c r="E81" s="37" t="s">
        <v>1169</v>
      </c>
      <c r="F81" s="37" t="s">
        <v>1170</v>
      </c>
      <c r="G81" s="1"/>
      <c r="H81" s="26"/>
      <c r="I81" s="1"/>
      <c r="J81" s="26"/>
      <c r="K81" s="1" t="s">
        <v>4</v>
      </c>
      <c r="L81" s="26">
        <v>641.08000000000004</v>
      </c>
      <c r="M81" s="26">
        <v>641.08000000000004</v>
      </c>
      <c r="N81" s="25" t="s">
        <v>5</v>
      </c>
      <c r="O81" s="25" t="s">
        <v>952</v>
      </c>
    </row>
    <row r="82" spans="1:15" x14ac:dyDescent="0.35">
      <c r="A82" s="1" t="s">
        <v>242</v>
      </c>
      <c r="B82" s="1" t="s">
        <v>243</v>
      </c>
      <c r="C82" s="1" t="s">
        <v>24</v>
      </c>
      <c r="D82" s="1">
        <v>20005813923</v>
      </c>
      <c r="E82" s="37" t="s">
        <v>1171</v>
      </c>
      <c r="F82" s="37" t="s">
        <v>1172</v>
      </c>
      <c r="G82" s="1"/>
      <c r="H82" s="26"/>
      <c r="I82" s="1"/>
      <c r="J82" s="26"/>
      <c r="K82" s="1" t="s">
        <v>4</v>
      </c>
      <c r="L82" s="26">
        <v>1040.81</v>
      </c>
      <c r="M82" s="26">
        <v>1040.81</v>
      </c>
      <c r="N82" s="25" t="s">
        <v>5</v>
      </c>
      <c r="O82" s="25" t="s">
        <v>952</v>
      </c>
    </row>
    <row r="83" spans="1:15" x14ac:dyDescent="0.35">
      <c r="A83" s="1" t="s">
        <v>242</v>
      </c>
      <c r="B83" s="1" t="s">
        <v>243</v>
      </c>
      <c r="C83" s="1" t="s">
        <v>24</v>
      </c>
      <c r="D83" s="1">
        <v>20017252557</v>
      </c>
      <c r="E83" s="37" t="s">
        <v>1164</v>
      </c>
      <c r="F83" s="37" t="s">
        <v>1173</v>
      </c>
      <c r="G83" s="1"/>
      <c r="H83" s="26"/>
      <c r="I83" s="1"/>
      <c r="J83" s="26"/>
      <c r="K83" s="1" t="s">
        <v>4</v>
      </c>
      <c r="L83" s="26">
        <v>82.44</v>
      </c>
      <c r="M83" s="26">
        <v>82.44</v>
      </c>
      <c r="N83" s="25" t="s">
        <v>5</v>
      </c>
      <c r="O83" s="25" t="s">
        <v>952</v>
      </c>
    </row>
    <row r="84" spans="1:15" x14ac:dyDescent="0.35">
      <c r="A84" s="1" t="s">
        <v>242</v>
      </c>
      <c r="B84" s="1" t="s">
        <v>243</v>
      </c>
      <c r="C84" s="1" t="s">
        <v>24</v>
      </c>
      <c r="D84" s="1">
        <v>20017252698</v>
      </c>
      <c r="E84" s="37" t="s">
        <v>1164</v>
      </c>
      <c r="F84" s="37"/>
      <c r="G84" s="1"/>
      <c r="H84" s="26"/>
      <c r="I84" s="1"/>
      <c r="J84" s="26"/>
      <c r="K84" s="1" t="s">
        <v>4</v>
      </c>
      <c r="L84" s="26">
        <v>95.66</v>
      </c>
      <c r="M84" s="26">
        <v>95.66</v>
      </c>
      <c r="N84" s="25" t="s">
        <v>5</v>
      </c>
      <c r="O84" s="25" t="s">
        <v>952</v>
      </c>
    </row>
    <row r="85" spans="1:15" x14ac:dyDescent="0.35">
      <c r="A85" s="1" t="s">
        <v>242</v>
      </c>
      <c r="B85" s="1" t="s">
        <v>243</v>
      </c>
      <c r="C85" s="1" t="s">
        <v>24</v>
      </c>
      <c r="D85" s="1">
        <v>20017252939</v>
      </c>
      <c r="E85" s="37" t="s">
        <v>1164</v>
      </c>
      <c r="F85" s="37" t="s">
        <v>1174</v>
      </c>
      <c r="G85" s="1"/>
      <c r="H85" s="26"/>
      <c r="I85" s="1"/>
      <c r="J85" s="26"/>
      <c r="K85" s="1" t="s">
        <v>4</v>
      </c>
      <c r="L85" s="26">
        <v>98.98</v>
      </c>
      <c r="M85" s="26">
        <v>98.98</v>
      </c>
      <c r="N85" s="25" t="s">
        <v>5</v>
      </c>
      <c r="O85" s="25" t="s">
        <v>952</v>
      </c>
    </row>
    <row r="86" spans="1:15" x14ac:dyDescent="0.35">
      <c r="A86" s="1" t="s">
        <v>242</v>
      </c>
      <c r="B86" s="1" t="s">
        <v>243</v>
      </c>
      <c r="C86" s="1" t="s">
        <v>24</v>
      </c>
      <c r="D86" s="1">
        <v>20017252952</v>
      </c>
      <c r="E86" s="37" t="s">
        <v>1164</v>
      </c>
      <c r="F86" s="37" t="s">
        <v>1175</v>
      </c>
      <c r="G86" s="1"/>
      <c r="H86" s="26"/>
      <c r="I86" s="1"/>
      <c r="J86" s="26"/>
      <c r="K86" s="1" t="s">
        <v>4</v>
      </c>
      <c r="L86" s="26">
        <v>92.36</v>
      </c>
      <c r="M86" s="26">
        <v>92.36</v>
      </c>
      <c r="N86" s="25" t="s">
        <v>5</v>
      </c>
      <c r="O86" s="25" t="s">
        <v>952</v>
      </c>
    </row>
    <row r="87" spans="1:15" x14ac:dyDescent="0.35">
      <c r="A87" s="1" t="s">
        <v>242</v>
      </c>
      <c r="B87" s="1" t="s">
        <v>243</v>
      </c>
      <c r="C87" s="1" t="s">
        <v>24</v>
      </c>
      <c r="D87" s="1">
        <v>20017252983</v>
      </c>
      <c r="E87" s="37" t="s">
        <v>1164</v>
      </c>
      <c r="F87" s="37" t="s">
        <v>1176</v>
      </c>
      <c r="G87" s="1"/>
      <c r="H87" s="26"/>
      <c r="I87" s="1"/>
      <c r="J87" s="26"/>
      <c r="K87" s="1" t="s">
        <v>4</v>
      </c>
      <c r="L87" s="26">
        <v>95.66</v>
      </c>
      <c r="M87" s="26">
        <v>95.66</v>
      </c>
      <c r="N87" s="25" t="s">
        <v>5</v>
      </c>
      <c r="O87" s="25" t="s">
        <v>952</v>
      </c>
    </row>
    <row r="88" spans="1:15" x14ac:dyDescent="0.35">
      <c r="A88" s="1" t="s">
        <v>242</v>
      </c>
      <c r="B88" s="1" t="s">
        <v>243</v>
      </c>
      <c r="C88" s="1" t="s">
        <v>24</v>
      </c>
      <c r="D88" s="1">
        <v>20017253798</v>
      </c>
      <c r="E88" s="37" t="s">
        <v>1164</v>
      </c>
      <c r="F88" s="37" t="s">
        <v>1177</v>
      </c>
      <c r="G88" s="1"/>
      <c r="H88" s="26"/>
      <c r="I88" s="1"/>
      <c r="J88" s="26"/>
      <c r="K88" s="1" t="s">
        <v>4</v>
      </c>
      <c r="L88" s="26">
        <v>89.06</v>
      </c>
      <c r="M88" s="26">
        <v>89.06</v>
      </c>
      <c r="N88" s="25" t="s">
        <v>5</v>
      </c>
      <c r="O88" s="25" t="s">
        <v>952</v>
      </c>
    </row>
    <row r="89" spans="1:15" x14ac:dyDescent="0.35">
      <c r="A89" s="1" t="s">
        <v>242</v>
      </c>
      <c r="B89" s="1" t="s">
        <v>243</v>
      </c>
      <c r="C89" s="1" t="s">
        <v>24</v>
      </c>
      <c r="D89" s="1">
        <v>20017253839</v>
      </c>
      <c r="E89" s="37" t="s">
        <v>1164</v>
      </c>
      <c r="F89" s="37"/>
      <c r="G89" s="1"/>
      <c r="H89" s="26"/>
      <c r="I89" s="1"/>
      <c r="J89" s="26"/>
      <c r="K89" s="1" t="s">
        <v>4</v>
      </c>
      <c r="L89" s="26">
        <v>95.66</v>
      </c>
      <c r="M89" s="26">
        <v>95.66</v>
      </c>
      <c r="N89" s="25" t="s">
        <v>5</v>
      </c>
      <c r="O89" s="25" t="s">
        <v>952</v>
      </c>
    </row>
    <row r="90" spans="1:15" x14ac:dyDescent="0.35">
      <c r="A90" s="1" t="s">
        <v>242</v>
      </c>
      <c r="B90" s="1" t="s">
        <v>243</v>
      </c>
      <c r="C90" s="1" t="s">
        <v>24</v>
      </c>
      <c r="D90" s="1">
        <v>20017253859</v>
      </c>
      <c r="E90" s="37" t="s">
        <v>1164</v>
      </c>
      <c r="F90" s="37" t="s">
        <v>1178</v>
      </c>
      <c r="G90" s="1"/>
      <c r="H90" s="26"/>
      <c r="I90" s="1"/>
      <c r="J90" s="26"/>
      <c r="K90" s="1" t="s">
        <v>4</v>
      </c>
      <c r="L90" s="26">
        <v>89.06</v>
      </c>
      <c r="M90" s="26">
        <v>89.06</v>
      </c>
      <c r="N90" s="25" t="s">
        <v>5</v>
      </c>
      <c r="O90" s="25" t="s">
        <v>952</v>
      </c>
    </row>
    <row r="91" spans="1:15" x14ac:dyDescent="0.35">
      <c r="A91" s="1" t="s">
        <v>242</v>
      </c>
      <c r="B91" s="1" t="s">
        <v>243</v>
      </c>
      <c r="C91" s="1" t="s">
        <v>24</v>
      </c>
      <c r="D91" s="1">
        <v>20017253869</v>
      </c>
      <c r="E91" s="37" t="s">
        <v>1164</v>
      </c>
      <c r="F91" s="37" t="s">
        <v>1179</v>
      </c>
      <c r="G91" s="1"/>
      <c r="H91" s="26"/>
      <c r="I91" s="1"/>
      <c r="J91" s="26"/>
      <c r="K91" s="1" t="s">
        <v>4</v>
      </c>
      <c r="L91" s="26">
        <v>105.6</v>
      </c>
      <c r="M91" s="26">
        <v>105.6</v>
      </c>
      <c r="N91" s="25" t="s">
        <v>5</v>
      </c>
      <c r="O91" s="25" t="s">
        <v>952</v>
      </c>
    </row>
    <row r="92" spans="1:15" x14ac:dyDescent="0.35">
      <c r="A92" s="1" t="s">
        <v>242</v>
      </c>
      <c r="B92" s="1" t="s">
        <v>243</v>
      </c>
      <c r="C92" s="1" t="s">
        <v>24</v>
      </c>
      <c r="D92" s="1">
        <v>20017253874</v>
      </c>
      <c r="E92" s="37" t="s">
        <v>1164</v>
      </c>
      <c r="F92" s="37" t="s">
        <v>1180</v>
      </c>
      <c r="G92" s="1"/>
      <c r="H92" s="26"/>
      <c r="I92" s="1"/>
      <c r="J92" s="26"/>
      <c r="K92" s="1" t="s">
        <v>4</v>
      </c>
      <c r="L92" s="26">
        <v>95.66</v>
      </c>
      <c r="M92" s="26">
        <v>95.66</v>
      </c>
      <c r="N92" s="25" t="s">
        <v>5</v>
      </c>
      <c r="O92" s="25" t="s">
        <v>952</v>
      </c>
    </row>
    <row r="93" spans="1:15" x14ac:dyDescent="0.35">
      <c r="A93" s="1" t="s">
        <v>242</v>
      </c>
      <c r="B93" s="1" t="s">
        <v>243</v>
      </c>
      <c r="C93" s="1" t="s">
        <v>24</v>
      </c>
      <c r="D93" s="1">
        <v>20017253880</v>
      </c>
      <c r="E93" s="37" t="s">
        <v>1164</v>
      </c>
      <c r="F93" s="37"/>
      <c r="G93" s="1"/>
      <c r="H93" s="26"/>
      <c r="I93" s="1"/>
      <c r="J93" s="26"/>
      <c r="K93" s="1" t="s">
        <v>4</v>
      </c>
      <c r="L93" s="26">
        <v>95.66</v>
      </c>
      <c r="M93" s="26">
        <v>95.66</v>
      </c>
      <c r="N93" s="25" t="s">
        <v>5</v>
      </c>
      <c r="O93" s="25" t="s">
        <v>952</v>
      </c>
    </row>
    <row r="94" spans="1:15" x14ac:dyDescent="0.35">
      <c r="A94" s="1" t="s">
        <v>242</v>
      </c>
      <c r="B94" s="1" t="s">
        <v>243</v>
      </c>
      <c r="C94" s="1" t="s">
        <v>24</v>
      </c>
      <c r="D94" s="1">
        <v>20018228296</v>
      </c>
      <c r="E94" s="37" t="s">
        <v>1160</v>
      </c>
      <c r="F94" s="37" t="s">
        <v>1181</v>
      </c>
      <c r="G94" s="1"/>
      <c r="H94" s="26"/>
      <c r="I94" s="1"/>
      <c r="J94" s="26"/>
      <c r="K94" s="1" t="s">
        <v>4</v>
      </c>
      <c r="L94" s="26">
        <v>789.06</v>
      </c>
      <c r="M94" s="26">
        <v>789.06</v>
      </c>
      <c r="N94" s="25" t="s">
        <v>5</v>
      </c>
      <c r="O94" s="25" t="s">
        <v>952</v>
      </c>
    </row>
    <row r="95" spans="1:15" x14ac:dyDescent="0.35">
      <c r="A95" s="1" t="s">
        <v>242</v>
      </c>
      <c r="B95" s="1" t="s">
        <v>243</v>
      </c>
      <c r="C95" s="1" t="s">
        <v>24</v>
      </c>
      <c r="D95" s="1">
        <v>20018235309</v>
      </c>
      <c r="E95" s="37" t="s">
        <v>1160</v>
      </c>
      <c r="F95" s="37" t="s">
        <v>1182</v>
      </c>
      <c r="G95" s="1"/>
      <c r="H95" s="26"/>
      <c r="I95" s="1"/>
      <c r="J95" s="26"/>
      <c r="K95" s="1" t="s">
        <v>4</v>
      </c>
      <c r="L95" s="26">
        <v>413.01</v>
      </c>
      <c r="M95" s="26">
        <v>413.01</v>
      </c>
      <c r="N95" s="25" t="s">
        <v>5</v>
      </c>
      <c r="O95" s="25" t="s">
        <v>952</v>
      </c>
    </row>
    <row r="96" spans="1:15" x14ac:dyDescent="0.35">
      <c r="A96" s="1" t="s">
        <v>242</v>
      </c>
      <c r="B96" s="1" t="s">
        <v>243</v>
      </c>
      <c r="C96" s="1" t="s">
        <v>24</v>
      </c>
      <c r="D96" s="1">
        <v>20018759324</v>
      </c>
      <c r="E96" s="37" t="s">
        <v>1160</v>
      </c>
      <c r="F96" s="37" t="s">
        <v>1183</v>
      </c>
      <c r="G96" s="1"/>
      <c r="H96" s="26"/>
      <c r="I96" s="1"/>
      <c r="J96" s="26"/>
      <c r="K96" s="1" t="s">
        <v>4</v>
      </c>
      <c r="L96" s="26">
        <v>155.18</v>
      </c>
      <c r="M96" s="26">
        <v>155.18</v>
      </c>
      <c r="N96" s="25" t="s">
        <v>5</v>
      </c>
      <c r="O96" s="25" t="s">
        <v>952</v>
      </c>
    </row>
    <row r="97" spans="1:15" x14ac:dyDescent="0.35">
      <c r="A97" s="1" t="s">
        <v>242</v>
      </c>
      <c r="B97" s="1" t="s">
        <v>243</v>
      </c>
      <c r="C97" s="1" t="s">
        <v>24</v>
      </c>
      <c r="D97" s="1">
        <v>20018959531</v>
      </c>
      <c r="E97" s="37" t="s">
        <v>1165</v>
      </c>
      <c r="F97" s="37" t="s">
        <v>1184</v>
      </c>
      <c r="G97" s="1"/>
      <c r="H97" s="26"/>
      <c r="I97" s="1"/>
      <c r="J97" s="26"/>
      <c r="K97" s="1" t="s">
        <v>4</v>
      </c>
      <c r="L97" s="26">
        <v>72.540000000000006</v>
      </c>
      <c r="M97" s="26">
        <v>72.540000000000006</v>
      </c>
      <c r="N97" s="25" t="s">
        <v>5</v>
      </c>
      <c r="O97" s="25" t="s">
        <v>952</v>
      </c>
    </row>
    <row r="98" spans="1:15" x14ac:dyDescent="0.35">
      <c r="A98" s="1" t="s">
        <v>242</v>
      </c>
      <c r="B98" s="1" t="s">
        <v>243</v>
      </c>
      <c r="C98" s="1" t="s">
        <v>24</v>
      </c>
      <c r="D98" s="1">
        <v>20018959638</v>
      </c>
      <c r="E98" s="37" t="s">
        <v>1165</v>
      </c>
      <c r="F98" s="37" t="s">
        <v>1185</v>
      </c>
      <c r="G98" s="1"/>
      <c r="H98" s="26"/>
      <c r="I98" s="1"/>
      <c r="J98" s="26"/>
      <c r="K98" s="1" t="s">
        <v>4</v>
      </c>
      <c r="L98" s="26">
        <v>49.39</v>
      </c>
      <c r="M98" s="26">
        <v>49.39</v>
      </c>
      <c r="N98" s="25" t="s">
        <v>5</v>
      </c>
      <c r="O98" s="25" t="s">
        <v>952</v>
      </c>
    </row>
    <row r="99" spans="1:15" x14ac:dyDescent="0.35">
      <c r="A99" s="1" t="s">
        <v>242</v>
      </c>
      <c r="B99" s="1" t="s">
        <v>243</v>
      </c>
      <c r="C99" s="1" t="s">
        <v>24</v>
      </c>
      <c r="D99" s="1">
        <v>20018959681</v>
      </c>
      <c r="E99" s="37" t="s">
        <v>1165</v>
      </c>
      <c r="F99" s="37" t="s">
        <v>1186</v>
      </c>
      <c r="G99" s="1"/>
      <c r="H99" s="26"/>
      <c r="I99" s="1"/>
      <c r="J99" s="26"/>
      <c r="K99" s="1" t="s">
        <v>4</v>
      </c>
      <c r="L99" s="26">
        <v>49.39</v>
      </c>
      <c r="M99" s="26">
        <v>49.39</v>
      </c>
      <c r="N99" s="25" t="s">
        <v>5</v>
      </c>
      <c r="O99" s="25" t="s">
        <v>952</v>
      </c>
    </row>
    <row r="100" spans="1:15" x14ac:dyDescent="0.35">
      <c r="A100" s="1" t="s">
        <v>242</v>
      </c>
      <c r="B100" s="1" t="s">
        <v>243</v>
      </c>
      <c r="C100" s="1" t="s">
        <v>24</v>
      </c>
      <c r="D100" s="1">
        <v>20018959891</v>
      </c>
      <c r="E100" s="37" t="s">
        <v>1165</v>
      </c>
      <c r="F100" s="37" t="s">
        <v>1187</v>
      </c>
      <c r="G100" s="1"/>
      <c r="H100" s="26"/>
      <c r="I100" s="1"/>
      <c r="J100" s="26"/>
      <c r="K100" s="1" t="s">
        <v>4</v>
      </c>
      <c r="L100" s="26">
        <v>82.44</v>
      </c>
      <c r="M100" s="26">
        <v>82.44</v>
      </c>
      <c r="N100" s="25" t="s">
        <v>5</v>
      </c>
      <c r="O100" s="25" t="s">
        <v>952</v>
      </c>
    </row>
    <row r="101" spans="1:15" x14ac:dyDescent="0.35">
      <c r="A101" s="1" t="s">
        <v>242</v>
      </c>
      <c r="B101" s="1" t="s">
        <v>243</v>
      </c>
      <c r="C101" s="1" t="s">
        <v>24</v>
      </c>
      <c r="D101" s="1">
        <v>20018959902</v>
      </c>
      <c r="E101" s="37" t="s">
        <v>1165</v>
      </c>
      <c r="F101" s="37" t="s">
        <v>1188</v>
      </c>
      <c r="G101" s="1"/>
      <c r="H101" s="26"/>
      <c r="I101" s="1"/>
      <c r="J101" s="26"/>
      <c r="K101" s="1" t="s">
        <v>4</v>
      </c>
      <c r="L101" s="26">
        <v>72.540000000000006</v>
      </c>
      <c r="M101" s="26">
        <v>72.540000000000006</v>
      </c>
      <c r="N101" s="25" t="s">
        <v>5</v>
      </c>
      <c r="O101" s="25" t="s">
        <v>952</v>
      </c>
    </row>
    <row r="102" spans="1:15" x14ac:dyDescent="0.35">
      <c r="A102" s="1" t="s">
        <v>242</v>
      </c>
      <c r="B102" s="1" t="s">
        <v>243</v>
      </c>
      <c r="C102" s="1" t="s">
        <v>24</v>
      </c>
      <c r="D102" s="1">
        <v>20018959942</v>
      </c>
      <c r="E102" s="37" t="s">
        <v>1165</v>
      </c>
      <c r="F102" s="37" t="s">
        <v>1189</v>
      </c>
      <c r="G102" s="1"/>
      <c r="H102" s="26"/>
      <c r="I102" s="1"/>
      <c r="J102" s="26"/>
      <c r="K102" s="1" t="s">
        <v>4</v>
      </c>
      <c r="L102" s="26">
        <v>75.84</v>
      </c>
      <c r="M102" s="26">
        <v>75.84</v>
      </c>
      <c r="N102" s="25" t="s">
        <v>5</v>
      </c>
      <c r="O102" s="25" t="s">
        <v>952</v>
      </c>
    </row>
    <row r="103" spans="1:15" x14ac:dyDescent="0.35">
      <c r="A103" s="1" t="s">
        <v>242</v>
      </c>
      <c r="B103" s="1" t="s">
        <v>243</v>
      </c>
      <c r="C103" s="1" t="s">
        <v>24</v>
      </c>
      <c r="D103" s="1">
        <v>20018959953</v>
      </c>
      <c r="E103" s="37" t="s">
        <v>1165</v>
      </c>
      <c r="F103" s="37" t="s">
        <v>1190</v>
      </c>
      <c r="G103" s="1"/>
      <c r="H103" s="26"/>
      <c r="I103" s="1"/>
      <c r="J103" s="26"/>
      <c r="K103" s="1" t="s">
        <v>4</v>
      </c>
      <c r="L103" s="26">
        <v>79.150000000000006</v>
      </c>
      <c r="M103" s="26">
        <v>79.150000000000006</v>
      </c>
      <c r="N103" s="25" t="s">
        <v>5</v>
      </c>
      <c r="O103" s="25" t="s">
        <v>952</v>
      </c>
    </row>
    <row r="104" spans="1:15" x14ac:dyDescent="0.35">
      <c r="A104" s="1" t="s">
        <v>242</v>
      </c>
      <c r="B104" s="1" t="s">
        <v>243</v>
      </c>
      <c r="C104" s="1" t="s">
        <v>24</v>
      </c>
      <c r="D104" s="1">
        <v>20018959975</v>
      </c>
      <c r="E104" s="37" t="s">
        <v>1165</v>
      </c>
      <c r="F104" s="37" t="s">
        <v>1191</v>
      </c>
      <c r="G104" s="1"/>
      <c r="H104" s="26"/>
      <c r="I104" s="1"/>
      <c r="J104" s="26"/>
      <c r="K104" s="1" t="s">
        <v>4</v>
      </c>
      <c r="L104" s="26">
        <v>72.540000000000006</v>
      </c>
      <c r="M104" s="26">
        <v>72.540000000000006</v>
      </c>
      <c r="N104" s="25" t="s">
        <v>5</v>
      </c>
      <c r="O104" s="25" t="s">
        <v>952</v>
      </c>
    </row>
    <row r="105" spans="1:15" x14ac:dyDescent="0.35">
      <c r="A105" s="1" t="s">
        <v>242</v>
      </c>
      <c r="B105" s="1" t="s">
        <v>243</v>
      </c>
      <c r="C105" s="1" t="s">
        <v>24</v>
      </c>
      <c r="D105" s="1">
        <v>20018959984</v>
      </c>
      <c r="E105" s="37" t="s">
        <v>1165</v>
      </c>
      <c r="F105" s="37" t="s">
        <v>1192</v>
      </c>
      <c r="G105" s="1"/>
      <c r="H105" s="26"/>
      <c r="I105" s="1"/>
      <c r="J105" s="26"/>
      <c r="K105" s="1" t="s">
        <v>4</v>
      </c>
      <c r="L105" s="26">
        <v>75.84</v>
      </c>
      <c r="M105" s="26">
        <v>75.84</v>
      </c>
      <c r="N105" s="25" t="s">
        <v>5</v>
      </c>
      <c r="O105" s="25" t="s">
        <v>952</v>
      </c>
    </row>
    <row r="106" spans="1:15" x14ac:dyDescent="0.35">
      <c r="A106" s="1" t="s">
        <v>242</v>
      </c>
      <c r="B106" s="1" t="s">
        <v>243</v>
      </c>
      <c r="C106" s="1" t="s">
        <v>24</v>
      </c>
      <c r="D106" s="1">
        <v>20018959995</v>
      </c>
      <c r="E106" s="37" t="s">
        <v>1165</v>
      </c>
      <c r="F106" s="37" t="s">
        <v>1193</v>
      </c>
      <c r="G106" s="1"/>
      <c r="H106" s="26"/>
      <c r="I106" s="1"/>
      <c r="J106" s="26"/>
      <c r="K106" s="1" t="s">
        <v>4</v>
      </c>
      <c r="L106" s="26">
        <v>69.22</v>
      </c>
      <c r="M106" s="26">
        <v>69.22</v>
      </c>
      <c r="N106" s="25" t="s">
        <v>5</v>
      </c>
      <c r="O106" s="25" t="s">
        <v>952</v>
      </c>
    </row>
    <row r="107" spans="1:15" x14ac:dyDescent="0.35">
      <c r="A107" s="1" t="s">
        <v>242</v>
      </c>
      <c r="B107" s="1" t="s">
        <v>243</v>
      </c>
      <c r="C107" s="1" t="s">
        <v>24</v>
      </c>
      <c r="D107" s="1">
        <v>20018960084</v>
      </c>
      <c r="E107" s="37" t="s">
        <v>1165</v>
      </c>
      <c r="F107" s="37" t="s">
        <v>1194</v>
      </c>
      <c r="G107" s="1"/>
      <c r="H107" s="26"/>
      <c r="I107" s="1"/>
      <c r="J107" s="26"/>
      <c r="K107" s="1" t="s">
        <v>4</v>
      </c>
      <c r="L107" s="26">
        <v>72.540000000000006</v>
      </c>
      <c r="M107" s="26">
        <v>72.540000000000006</v>
      </c>
      <c r="N107" s="25" t="s">
        <v>5</v>
      </c>
      <c r="O107" s="25" t="s">
        <v>952</v>
      </c>
    </row>
    <row r="108" spans="1:15" x14ac:dyDescent="0.35">
      <c r="A108" s="1" t="s">
        <v>242</v>
      </c>
      <c r="B108" s="1" t="s">
        <v>243</v>
      </c>
      <c r="C108" s="1" t="s">
        <v>24</v>
      </c>
      <c r="D108" s="1">
        <v>20018960621</v>
      </c>
      <c r="E108" s="37" t="s">
        <v>1165</v>
      </c>
      <c r="F108" s="37" t="s">
        <v>1195</v>
      </c>
      <c r="G108" s="1"/>
      <c r="H108" s="26"/>
      <c r="I108" s="1"/>
      <c r="J108" s="26"/>
      <c r="K108" s="1" t="s">
        <v>4</v>
      </c>
      <c r="L108" s="26">
        <v>75.84</v>
      </c>
      <c r="M108" s="26">
        <v>75.84</v>
      </c>
      <c r="N108" s="25" t="s">
        <v>5</v>
      </c>
      <c r="O108" s="25" t="s">
        <v>952</v>
      </c>
    </row>
    <row r="109" spans="1:15" x14ac:dyDescent="0.35">
      <c r="A109" s="1" t="s">
        <v>242</v>
      </c>
      <c r="B109" s="1" t="s">
        <v>243</v>
      </c>
      <c r="C109" s="1" t="s">
        <v>24</v>
      </c>
      <c r="D109" s="1">
        <v>20018960623</v>
      </c>
      <c r="E109" s="37" t="s">
        <v>1165</v>
      </c>
      <c r="F109" s="37" t="s">
        <v>1196</v>
      </c>
      <c r="G109" s="1"/>
      <c r="H109" s="26"/>
      <c r="I109" s="1"/>
      <c r="J109" s="26"/>
      <c r="K109" s="1" t="s">
        <v>4</v>
      </c>
      <c r="L109" s="26">
        <v>75.84</v>
      </c>
      <c r="M109" s="26">
        <v>75.84</v>
      </c>
      <c r="N109" s="25" t="s">
        <v>5</v>
      </c>
      <c r="O109" s="25" t="s">
        <v>952</v>
      </c>
    </row>
    <row r="110" spans="1:15" x14ac:dyDescent="0.35">
      <c r="A110" s="1" t="s">
        <v>242</v>
      </c>
      <c r="B110" s="1" t="s">
        <v>243</v>
      </c>
      <c r="C110" s="1" t="s">
        <v>24</v>
      </c>
      <c r="D110" s="1">
        <v>20018960637</v>
      </c>
      <c r="E110" s="37" t="s">
        <v>1165</v>
      </c>
      <c r="F110" s="37" t="s">
        <v>1197</v>
      </c>
      <c r="G110" s="1"/>
      <c r="H110" s="26"/>
      <c r="I110" s="1"/>
      <c r="J110" s="26"/>
      <c r="K110" s="1" t="s">
        <v>4</v>
      </c>
      <c r="L110" s="26">
        <v>49.39</v>
      </c>
      <c r="M110" s="26">
        <v>49.39</v>
      </c>
      <c r="N110" s="25" t="s">
        <v>5</v>
      </c>
      <c r="O110" s="25" t="s">
        <v>952</v>
      </c>
    </row>
    <row r="111" spans="1:15" x14ac:dyDescent="0.35">
      <c r="A111" s="1" t="s">
        <v>242</v>
      </c>
      <c r="B111" s="1" t="s">
        <v>243</v>
      </c>
      <c r="C111" s="1" t="s">
        <v>24</v>
      </c>
      <c r="D111" s="1">
        <v>20019944597</v>
      </c>
      <c r="E111" s="37" t="s">
        <v>1165</v>
      </c>
      <c r="F111" s="37" t="s">
        <v>1198</v>
      </c>
      <c r="G111" s="1"/>
      <c r="H111" s="26"/>
      <c r="I111" s="1"/>
      <c r="J111" s="26"/>
      <c r="K111" s="1" t="s">
        <v>4</v>
      </c>
      <c r="L111" s="26">
        <v>49.39</v>
      </c>
      <c r="M111" s="26">
        <v>49.39</v>
      </c>
      <c r="N111" s="25" t="s">
        <v>5</v>
      </c>
      <c r="O111" s="25" t="s">
        <v>952</v>
      </c>
    </row>
    <row r="112" spans="1:15" x14ac:dyDescent="0.35">
      <c r="A112" s="1" t="s">
        <v>242</v>
      </c>
      <c r="B112" s="1" t="s">
        <v>243</v>
      </c>
      <c r="C112" s="1" t="s">
        <v>24</v>
      </c>
      <c r="D112" s="1">
        <v>20019944613</v>
      </c>
      <c r="E112" s="37" t="s">
        <v>1165</v>
      </c>
      <c r="F112" s="37" t="s">
        <v>1199</v>
      </c>
      <c r="G112" s="1"/>
      <c r="H112" s="26"/>
      <c r="I112" s="1"/>
      <c r="J112" s="26"/>
      <c r="K112" s="1" t="s">
        <v>4</v>
      </c>
      <c r="L112" s="26">
        <v>49.39</v>
      </c>
      <c r="M112" s="26">
        <v>49.39</v>
      </c>
      <c r="N112" s="25" t="s">
        <v>5</v>
      </c>
      <c r="O112" s="25" t="s">
        <v>952</v>
      </c>
    </row>
    <row r="113" spans="1:15" x14ac:dyDescent="0.35">
      <c r="A113" s="1" t="s">
        <v>242</v>
      </c>
      <c r="B113" s="1" t="s">
        <v>243</v>
      </c>
      <c r="C113" s="1" t="s">
        <v>24</v>
      </c>
      <c r="D113" s="1">
        <v>20019944630</v>
      </c>
      <c r="E113" s="37" t="s">
        <v>1165</v>
      </c>
      <c r="F113" s="37" t="s">
        <v>1200</v>
      </c>
      <c r="G113" s="1"/>
      <c r="H113" s="26"/>
      <c r="I113" s="1"/>
      <c r="J113" s="26"/>
      <c r="K113" s="1" t="s">
        <v>4</v>
      </c>
      <c r="L113" s="26">
        <v>545.24</v>
      </c>
      <c r="M113" s="26">
        <v>545.24</v>
      </c>
      <c r="N113" s="25" t="s">
        <v>5</v>
      </c>
      <c r="O113" s="25" t="s">
        <v>952</v>
      </c>
    </row>
    <row r="114" spans="1:15" x14ac:dyDescent="0.35">
      <c r="A114" s="1" t="s">
        <v>242</v>
      </c>
      <c r="B114" s="1" t="s">
        <v>243</v>
      </c>
      <c r="C114" s="1" t="s">
        <v>24</v>
      </c>
      <c r="D114" s="1">
        <v>20019944655</v>
      </c>
      <c r="E114" s="37" t="s">
        <v>1165</v>
      </c>
      <c r="F114" s="37" t="s">
        <v>1201</v>
      </c>
      <c r="G114" s="1"/>
      <c r="H114" s="26"/>
      <c r="I114" s="1"/>
      <c r="J114" s="26"/>
      <c r="K114" s="1" t="s">
        <v>4</v>
      </c>
      <c r="L114" s="26">
        <v>105.6</v>
      </c>
      <c r="M114" s="26">
        <v>105.6</v>
      </c>
      <c r="N114" s="25" t="s">
        <v>5</v>
      </c>
      <c r="O114" s="25" t="s">
        <v>952</v>
      </c>
    </row>
    <row r="115" spans="1:15" x14ac:dyDescent="0.35">
      <c r="A115" s="1" t="s">
        <v>242</v>
      </c>
      <c r="B115" s="1" t="s">
        <v>243</v>
      </c>
      <c r="C115" s="1" t="s">
        <v>24</v>
      </c>
      <c r="D115" s="1">
        <v>20019944692</v>
      </c>
      <c r="E115" s="37" t="s">
        <v>1165</v>
      </c>
      <c r="F115" s="37" t="s">
        <v>1202</v>
      </c>
      <c r="G115" s="1"/>
      <c r="H115" s="26"/>
      <c r="I115" s="1"/>
      <c r="J115" s="26"/>
      <c r="K115" s="1" t="s">
        <v>4</v>
      </c>
      <c r="L115" s="26">
        <v>118.81</v>
      </c>
      <c r="M115" s="26">
        <v>118.81</v>
      </c>
      <c r="N115" s="25" t="s">
        <v>5</v>
      </c>
      <c r="O115" s="25" t="s">
        <v>952</v>
      </c>
    </row>
    <row r="116" spans="1:15" x14ac:dyDescent="0.35">
      <c r="A116" s="1" t="s">
        <v>242</v>
      </c>
      <c r="B116" s="1" t="s">
        <v>243</v>
      </c>
      <c r="C116" s="1" t="s">
        <v>24</v>
      </c>
      <c r="D116" s="1">
        <v>20019944708</v>
      </c>
      <c r="E116" s="37" t="s">
        <v>1165</v>
      </c>
      <c r="F116" s="37"/>
      <c r="G116" s="1"/>
      <c r="H116" s="26"/>
      <c r="I116" s="1"/>
      <c r="J116" s="26"/>
      <c r="K116" s="1" t="s">
        <v>4</v>
      </c>
      <c r="L116" s="26">
        <v>135.34</v>
      </c>
      <c r="M116" s="26">
        <v>135.34</v>
      </c>
      <c r="N116" s="25" t="s">
        <v>5</v>
      </c>
      <c r="O116" s="25" t="s">
        <v>952</v>
      </c>
    </row>
    <row r="117" spans="1:15" x14ac:dyDescent="0.35">
      <c r="A117" s="1" t="s">
        <v>242</v>
      </c>
      <c r="B117" s="1" t="s">
        <v>243</v>
      </c>
      <c r="C117" s="1" t="s">
        <v>24</v>
      </c>
      <c r="D117" s="1">
        <v>20020555971</v>
      </c>
      <c r="E117" s="37" t="s">
        <v>1160</v>
      </c>
      <c r="F117" s="37" t="s">
        <v>1203</v>
      </c>
      <c r="G117" s="1"/>
      <c r="H117" s="26"/>
      <c r="I117" s="1"/>
      <c r="J117" s="26"/>
      <c r="K117" s="1" t="s">
        <v>4</v>
      </c>
      <c r="L117" s="26">
        <v>49.39</v>
      </c>
      <c r="M117" s="26">
        <v>49.39</v>
      </c>
      <c r="N117" s="25" t="s">
        <v>5</v>
      </c>
      <c r="O117" s="25" t="s">
        <v>952</v>
      </c>
    </row>
    <row r="118" spans="1:15" x14ac:dyDescent="0.35">
      <c r="A118" s="1" t="s">
        <v>242</v>
      </c>
      <c r="B118" s="1" t="s">
        <v>243</v>
      </c>
      <c r="C118" s="1" t="s">
        <v>24</v>
      </c>
      <c r="D118" s="1">
        <v>20021162565</v>
      </c>
      <c r="E118" s="37" t="s">
        <v>1165</v>
      </c>
      <c r="F118" s="37" t="s">
        <v>1204</v>
      </c>
      <c r="G118" s="1"/>
      <c r="H118" s="26"/>
      <c r="I118" s="1"/>
      <c r="J118" s="26"/>
      <c r="K118" s="1" t="s">
        <v>4</v>
      </c>
      <c r="L118" s="26">
        <v>55.99</v>
      </c>
      <c r="M118" s="26">
        <v>55.99</v>
      </c>
      <c r="N118" s="25" t="s">
        <v>5</v>
      </c>
      <c r="O118" s="25" t="s">
        <v>952</v>
      </c>
    </row>
    <row r="119" spans="1:15" x14ac:dyDescent="0.35">
      <c r="A119" s="1" t="s">
        <v>242</v>
      </c>
      <c r="B119" s="1" t="s">
        <v>243</v>
      </c>
      <c r="C119" s="1" t="s">
        <v>24</v>
      </c>
      <c r="D119" s="1">
        <v>20021880714</v>
      </c>
      <c r="E119" s="37" t="s">
        <v>1164</v>
      </c>
      <c r="F119" s="37" t="s">
        <v>1205</v>
      </c>
      <c r="G119" s="1"/>
      <c r="H119" s="26"/>
      <c r="I119" s="1"/>
      <c r="J119" s="26"/>
      <c r="K119" s="1" t="s">
        <v>4</v>
      </c>
      <c r="L119" s="26">
        <v>422.05</v>
      </c>
      <c r="M119" s="26">
        <v>422.05</v>
      </c>
      <c r="N119" s="25" t="s">
        <v>5</v>
      </c>
      <c r="O119" s="25" t="s">
        <v>952</v>
      </c>
    </row>
    <row r="120" spans="1:15" x14ac:dyDescent="0.35">
      <c r="A120" s="1" t="s">
        <v>290</v>
      </c>
      <c r="B120" s="1" t="s">
        <v>291</v>
      </c>
      <c r="C120" s="1" t="s">
        <v>24</v>
      </c>
      <c r="D120" s="1">
        <v>20004890475</v>
      </c>
      <c r="E120" s="37" t="s">
        <v>1206</v>
      </c>
      <c r="F120" s="37" t="s">
        <v>1207</v>
      </c>
      <c r="G120" s="1"/>
      <c r="H120" s="26"/>
      <c r="I120" s="1"/>
      <c r="J120" s="26"/>
      <c r="K120" s="1" t="s">
        <v>4</v>
      </c>
      <c r="L120" s="26">
        <v>208.08</v>
      </c>
      <c r="M120" s="26">
        <v>208.08</v>
      </c>
      <c r="N120" s="25" t="s">
        <v>5</v>
      </c>
      <c r="O120" s="25" t="s">
        <v>952</v>
      </c>
    </row>
    <row r="121" spans="1:15" x14ac:dyDescent="0.35">
      <c r="A121" s="1" t="s">
        <v>290</v>
      </c>
      <c r="B121" s="1" t="s">
        <v>291</v>
      </c>
      <c r="C121" s="1" t="s">
        <v>24</v>
      </c>
      <c r="D121" s="1">
        <v>20004941427</v>
      </c>
      <c r="E121" s="37" t="s">
        <v>1208</v>
      </c>
      <c r="F121" s="37" t="s">
        <v>1209</v>
      </c>
      <c r="G121" s="1"/>
      <c r="H121" s="26"/>
      <c r="I121" s="1"/>
      <c r="J121" s="26"/>
      <c r="K121" s="1" t="s">
        <v>4</v>
      </c>
      <c r="L121" s="26">
        <v>5424.22</v>
      </c>
      <c r="M121" s="26">
        <v>5424.22</v>
      </c>
      <c r="N121" s="25" t="s">
        <v>5</v>
      </c>
      <c r="O121" s="25" t="s">
        <v>952</v>
      </c>
    </row>
    <row r="122" spans="1:15" x14ac:dyDescent="0.35">
      <c r="A122" s="1" t="s">
        <v>290</v>
      </c>
      <c r="B122" s="1" t="s">
        <v>291</v>
      </c>
      <c r="C122" s="1" t="s">
        <v>24</v>
      </c>
      <c r="D122" s="1">
        <v>20004941457</v>
      </c>
      <c r="E122" s="37" t="s">
        <v>1210</v>
      </c>
      <c r="F122" s="37" t="s">
        <v>1211</v>
      </c>
      <c r="G122" s="1"/>
      <c r="H122" s="26"/>
      <c r="I122" s="1"/>
      <c r="J122" s="26"/>
      <c r="K122" s="1" t="s">
        <v>2</v>
      </c>
      <c r="L122" s="26">
        <v>12596.76</v>
      </c>
      <c r="M122" s="26">
        <v>12596.76</v>
      </c>
      <c r="N122" s="25" t="s">
        <v>3</v>
      </c>
      <c r="O122" s="25" t="s">
        <v>952</v>
      </c>
    </row>
    <row r="123" spans="1:15" x14ac:dyDescent="0.35">
      <c r="A123" s="1" t="s">
        <v>290</v>
      </c>
      <c r="B123" s="1" t="s">
        <v>291</v>
      </c>
      <c r="C123" s="1" t="s">
        <v>24</v>
      </c>
      <c r="D123" s="1">
        <v>20004941457</v>
      </c>
      <c r="E123" s="37" t="s">
        <v>1210</v>
      </c>
      <c r="F123" s="37" t="s">
        <v>1211</v>
      </c>
      <c r="G123" s="1"/>
      <c r="H123" s="26"/>
      <c r="I123" s="1"/>
      <c r="J123" s="26"/>
      <c r="K123" s="1" t="s">
        <v>4</v>
      </c>
      <c r="L123" s="26">
        <v>10471.34</v>
      </c>
      <c r="M123" s="26">
        <v>10471.34</v>
      </c>
      <c r="N123" s="25" t="s">
        <v>5</v>
      </c>
      <c r="O123" s="25" t="s">
        <v>952</v>
      </c>
    </row>
    <row r="124" spans="1:15" x14ac:dyDescent="0.35">
      <c r="A124" s="1" t="s">
        <v>290</v>
      </c>
      <c r="B124" s="1" t="s">
        <v>291</v>
      </c>
      <c r="C124" s="1" t="s">
        <v>24</v>
      </c>
      <c r="D124" s="1">
        <v>20004941530</v>
      </c>
      <c r="E124" s="37" t="s">
        <v>1212</v>
      </c>
      <c r="F124" s="37" t="s">
        <v>1213</v>
      </c>
      <c r="G124" s="1"/>
      <c r="H124" s="26"/>
      <c r="I124" s="1"/>
      <c r="J124" s="26"/>
      <c r="K124" s="1" t="s">
        <v>0</v>
      </c>
      <c r="L124" s="26">
        <v>23045.919999999998</v>
      </c>
      <c r="M124" s="26">
        <v>23045.919999999998</v>
      </c>
      <c r="N124" s="25" t="s">
        <v>1</v>
      </c>
      <c r="O124" s="25" t="s">
        <v>952</v>
      </c>
    </row>
    <row r="125" spans="1:15" x14ac:dyDescent="0.35">
      <c r="A125" s="1" t="s">
        <v>290</v>
      </c>
      <c r="B125" s="1" t="s">
        <v>291</v>
      </c>
      <c r="C125" s="1" t="s">
        <v>24</v>
      </c>
      <c r="D125" s="1">
        <v>20004941530</v>
      </c>
      <c r="E125" s="37" t="s">
        <v>1212</v>
      </c>
      <c r="F125" s="37" t="s">
        <v>1213</v>
      </c>
      <c r="G125" s="1"/>
      <c r="H125" s="26"/>
      <c r="I125" s="1"/>
      <c r="J125" s="26"/>
      <c r="K125" s="1" t="s">
        <v>2</v>
      </c>
      <c r="L125" s="26">
        <v>17829.38</v>
      </c>
      <c r="M125" s="26">
        <v>17829.38</v>
      </c>
      <c r="N125" s="25" t="s">
        <v>3</v>
      </c>
      <c r="O125" s="25" t="s">
        <v>952</v>
      </c>
    </row>
    <row r="126" spans="1:15" x14ac:dyDescent="0.35">
      <c r="A126" s="1" t="s">
        <v>290</v>
      </c>
      <c r="B126" s="1" t="s">
        <v>291</v>
      </c>
      <c r="C126" s="1" t="s">
        <v>24</v>
      </c>
      <c r="D126" s="1">
        <v>20004941530</v>
      </c>
      <c r="E126" s="37" t="s">
        <v>1212</v>
      </c>
      <c r="F126" s="37" t="s">
        <v>1213</v>
      </c>
      <c r="G126" s="1"/>
      <c r="H126" s="26"/>
      <c r="I126" s="1"/>
      <c r="J126" s="26"/>
      <c r="K126" s="1" t="s">
        <v>4</v>
      </c>
      <c r="L126" s="26">
        <v>14124.03</v>
      </c>
      <c r="M126" s="26">
        <v>14124.03</v>
      </c>
      <c r="N126" s="25" t="s">
        <v>5</v>
      </c>
      <c r="O126" s="25" t="s">
        <v>952</v>
      </c>
    </row>
    <row r="127" spans="1:15" x14ac:dyDescent="0.35">
      <c r="A127" s="1" t="s">
        <v>290</v>
      </c>
      <c r="B127" s="1" t="s">
        <v>291</v>
      </c>
      <c r="C127" s="1" t="s">
        <v>24</v>
      </c>
      <c r="D127" s="1">
        <v>20004973219</v>
      </c>
      <c r="E127" s="37" t="s">
        <v>1214</v>
      </c>
      <c r="F127" s="37" t="s">
        <v>1215</v>
      </c>
      <c r="G127" s="1"/>
      <c r="H127" s="26"/>
      <c r="I127" s="1"/>
      <c r="J127" s="26"/>
      <c r="K127" s="1" t="s">
        <v>4</v>
      </c>
      <c r="L127" s="26">
        <v>32454.73</v>
      </c>
      <c r="M127" s="26">
        <v>32454.73</v>
      </c>
      <c r="N127" s="25" t="s">
        <v>5</v>
      </c>
      <c r="O127" s="25" t="s">
        <v>952</v>
      </c>
    </row>
    <row r="128" spans="1:15" x14ac:dyDescent="0.35">
      <c r="A128" s="1" t="s">
        <v>290</v>
      </c>
      <c r="B128" s="1" t="s">
        <v>291</v>
      </c>
      <c r="C128" s="1" t="s">
        <v>24</v>
      </c>
      <c r="D128" s="1">
        <v>20004975633</v>
      </c>
      <c r="E128" s="37" t="s">
        <v>1216</v>
      </c>
      <c r="F128" s="37" t="s">
        <v>1217</v>
      </c>
      <c r="G128" s="1"/>
      <c r="H128" s="26"/>
      <c r="I128" s="1"/>
      <c r="J128" s="26"/>
      <c r="K128" s="1" t="s">
        <v>4</v>
      </c>
      <c r="L128" s="26">
        <v>6435.26</v>
      </c>
      <c r="M128" s="26">
        <v>6435.26</v>
      </c>
      <c r="N128" s="25" t="s">
        <v>5</v>
      </c>
      <c r="O128" s="25" t="s">
        <v>952</v>
      </c>
    </row>
    <row r="129" spans="1:15" x14ac:dyDescent="0.35">
      <c r="A129" s="1" t="s">
        <v>290</v>
      </c>
      <c r="B129" s="1" t="s">
        <v>291</v>
      </c>
      <c r="C129" s="1" t="s">
        <v>24</v>
      </c>
      <c r="D129" s="1">
        <v>20005137987</v>
      </c>
      <c r="E129" s="37" t="s">
        <v>1218</v>
      </c>
      <c r="F129" s="37" t="s">
        <v>1219</v>
      </c>
      <c r="G129" s="1"/>
      <c r="H129" s="26"/>
      <c r="I129" s="1" t="s">
        <v>7</v>
      </c>
      <c r="J129" s="26">
        <v>1905.7</v>
      </c>
      <c r="K129" s="1"/>
      <c r="L129" s="26"/>
      <c r="M129" s="26">
        <v>1905.7</v>
      </c>
      <c r="N129" s="25" t="s">
        <v>8</v>
      </c>
      <c r="O129" s="25" t="s">
        <v>952</v>
      </c>
    </row>
    <row r="130" spans="1:15" x14ac:dyDescent="0.35">
      <c r="A130" s="1" t="s">
        <v>290</v>
      </c>
      <c r="B130" s="1" t="s">
        <v>291</v>
      </c>
      <c r="C130" s="1" t="s">
        <v>24</v>
      </c>
      <c r="D130" s="1">
        <v>20005137987</v>
      </c>
      <c r="E130" s="37" t="s">
        <v>1218</v>
      </c>
      <c r="F130" s="37" t="s">
        <v>1219</v>
      </c>
      <c r="G130" s="1"/>
      <c r="H130" s="26"/>
      <c r="I130" s="1"/>
      <c r="J130" s="26"/>
      <c r="K130" s="1" t="s">
        <v>0</v>
      </c>
      <c r="L130" s="26">
        <v>675.65</v>
      </c>
      <c r="M130" s="26">
        <v>675.65</v>
      </c>
      <c r="N130" s="25" t="s">
        <v>1</v>
      </c>
      <c r="O130" s="25" t="s">
        <v>952</v>
      </c>
    </row>
    <row r="131" spans="1:15" x14ac:dyDescent="0.35">
      <c r="A131" s="1" t="s">
        <v>290</v>
      </c>
      <c r="B131" s="1" t="s">
        <v>291</v>
      </c>
      <c r="C131" s="1" t="s">
        <v>24</v>
      </c>
      <c r="D131" s="1">
        <v>20005137987</v>
      </c>
      <c r="E131" s="37" t="s">
        <v>1218</v>
      </c>
      <c r="F131" s="37" t="s">
        <v>1219</v>
      </c>
      <c r="G131" s="1"/>
      <c r="H131" s="26"/>
      <c r="I131" s="1"/>
      <c r="J131" s="26"/>
      <c r="K131" s="1" t="s">
        <v>4</v>
      </c>
      <c r="L131" s="26">
        <v>1332.08</v>
      </c>
      <c r="M131" s="26">
        <v>1332.08</v>
      </c>
      <c r="N131" s="25" t="s">
        <v>5</v>
      </c>
      <c r="O131" s="25" t="s">
        <v>952</v>
      </c>
    </row>
    <row r="132" spans="1:15" x14ac:dyDescent="0.35">
      <c r="A132" s="1" t="s">
        <v>290</v>
      </c>
      <c r="B132" s="1" t="s">
        <v>291</v>
      </c>
      <c r="C132" s="1" t="s">
        <v>24</v>
      </c>
      <c r="D132" s="1">
        <v>20005385740</v>
      </c>
      <c r="E132" s="37" t="s">
        <v>1210</v>
      </c>
      <c r="F132" s="37" t="s">
        <v>1220</v>
      </c>
      <c r="G132" s="1"/>
      <c r="H132" s="26"/>
      <c r="I132" s="1"/>
      <c r="J132" s="26"/>
      <c r="K132" s="1" t="s">
        <v>0</v>
      </c>
      <c r="L132" s="26">
        <v>52.7</v>
      </c>
      <c r="M132" s="26">
        <v>52.7</v>
      </c>
      <c r="N132" s="25" t="s">
        <v>1</v>
      </c>
      <c r="O132" s="25" t="s">
        <v>952</v>
      </c>
    </row>
    <row r="133" spans="1:15" x14ac:dyDescent="0.35">
      <c r="A133" s="1" t="s">
        <v>290</v>
      </c>
      <c r="B133" s="1" t="s">
        <v>291</v>
      </c>
      <c r="C133" s="1" t="s">
        <v>24</v>
      </c>
      <c r="D133" s="1">
        <v>20005385740</v>
      </c>
      <c r="E133" s="37" t="s">
        <v>1210</v>
      </c>
      <c r="F133" s="37" t="s">
        <v>1220</v>
      </c>
      <c r="G133" s="1"/>
      <c r="H133" s="26"/>
      <c r="I133" s="1"/>
      <c r="J133" s="26"/>
      <c r="K133" s="1" t="s">
        <v>2</v>
      </c>
      <c r="L133" s="26">
        <v>55.99</v>
      </c>
      <c r="M133" s="26">
        <v>55.99</v>
      </c>
      <c r="N133" s="25" t="s">
        <v>3</v>
      </c>
      <c r="O133" s="25" t="s">
        <v>952</v>
      </c>
    </row>
    <row r="134" spans="1:15" x14ac:dyDescent="0.35">
      <c r="A134" s="1" t="s">
        <v>290</v>
      </c>
      <c r="B134" s="1" t="s">
        <v>291</v>
      </c>
      <c r="C134" s="1" t="s">
        <v>24</v>
      </c>
      <c r="D134" s="1">
        <v>20005641748</v>
      </c>
      <c r="E134" s="37" t="s">
        <v>1221</v>
      </c>
      <c r="F134" s="37" t="s">
        <v>1217</v>
      </c>
      <c r="G134" s="1"/>
      <c r="H134" s="26"/>
      <c r="I134" s="1"/>
      <c r="J134" s="26"/>
      <c r="K134" s="1" t="s">
        <v>4</v>
      </c>
      <c r="L134" s="26">
        <v>5597.93</v>
      </c>
      <c r="M134" s="26">
        <v>5597.93</v>
      </c>
      <c r="N134" s="25" t="s">
        <v>5</v>
      </c>
      <c r="O134" s="25" t="s">
        <v>952</v>
      </c>
    </row>
    <row r="135" spans="1:15" x14ac:dyDescent="0.35">
      <c r="A135" s="1" t="s">
        <v>290</v>
      </c>
      <c r="B135" s="1" t="s">
        <v>291</v>
      </c>
      <c r="C135" s="1" t="s">
        <v>24</v>
      </c>
      <c r="D135" s="1">
        <v>20017390810</v>
      </c>
      <c r="E135" s="37" t="s">
        <v>1221</v>
      </c>
      <c r="F135" s="37" t="s">
        <v>1222</v>
      </c>
      <c r="G135" s="1"/>
      <c r="H135" s="26"/>
      <c r="I135" s="1"/>
      <c r="J135" s="26"/>
      <c r="K135" s="1" t="s">
        <v>4</v>
      </c>
      <c r="L135" s="26">
        <v>105.6</v>
      </c>
      <c r="M135" s="26">
        <v>105.6</v>
      </c>
      <c r="N135" s="25" t="s">
        <v>5</v>
      </c>
      <c r="O135" s="25" t="s">
        <v>952</v>
      </c>
    </row>
    <row r="136" spans="1:15" x14ac:dyDescent="0.35">
      <c r="A136" s="1" t="s">
        <v>290</v>
      </c>
      <c r="B136" s="1" t="s">
        <v>291</v>
      </c>
      <c r="C136" s="1" t="s">
        <v>24</v>
      </c>
      <c r="D136" s="1">
        <v>20018315594</v>
      </c>
      <c r="E136" s="37" t="s">
        <v>1221</v>
      </c>
      <c r="F136" s="37" t="s">
        <v>1223</v>
      </c>
      <c r="G136" s="1"/>
      <c r="H136" s="26"/>
      <c r="I136" s="1"/>
      <c r="J136" s="26"/>
      <c r="K136" s="1" t="s">
        <v>4</v>
      </c>
      <c r="L136" s="26">
        <v>194.85</v>
      </c>
      <c r="M136" s="26">
        <v>194.85</v>
      </c>
      <c r="N136" s="25" t="s">
        <v>5</v>
      </c>
      <c r="O136" s="25" t="s">
        <v>952</v>
      </c>
    </row>
    <row r="137" spans="1:15" x14ac:dyDescent="0.35">
      <c r="A137" s="1" t="s">
        <v>290</v>
      </c>
      <c r="B137" s="1" t="s">
        <v>291</v>
      </c>
      <c r="C137" s="1" t="s">
        <v>24</v>
      </c>
      <c r="D137" s="1">
        <v>20018345075</v>
      </c>
      <c r="E137" s="37" t="s">
        <v>1221</v>
      </c>
      <c r="F137" s="37" t="s">
        <v>1224</v>
      </c>
      <c r="G137" s="1"/>
      <c r="H137" s="26"/>
      <c r="I137" s="1"/>
      <c r="J137" s="26"/>
      <c r="K137" s="1" t="s">
        <v>4</v>
      </c>
      <c r="L137" s="26">
        <v>194.85</v>
      </c>
      <c r="M137" s="26">
        <v>194.85</v>
      </c>
      <c r="N137" s="25" t="s">
        <v>5</v>
      </c>
      <c r="O137" s="25" t="s">
        <v>952</v>
      </c>
    </row>
    <row r="138" spans="1:15" x14ac:dyDescent="0.35">
      <c r="A138" s="1" t="s">
        <v>290</v>
      </c>
      <c r="B138" s="1" t="s">
        <v>291</v>
      </c>
      <c r="C138" s="1" t="s">
        <v>24</v>
      </c>
      <c r="D138" s="1">
        <v>20018345094</v>
      </c>
      <c r="E138" s="37" t="s">
        <v>1221</v>
      </c>
      <c r="F138" s="37" t="s">
        <v>1225</v>
      </c>
      <c r="G138" s="1"/>
      <c r="H138" s="26"/>
      <c r="I138" s="1"/>
      <c r="J138" s="26"/>
      <c r="K138" s="1" t="s">
        <v>4</v>
      </c>
      <c r="L138" s="26">
        <v>194.85</v>
      </c>
      <c r="M138" s="26">
        <v>194.85</v>
      </c>
      <c r="N138" s="25" t="s">
        <v>5</v>
      </c>
      <c r="O138" s="25" t="s">
        <v>952</v>
      </c>
    </row>
    <row r="139" spans="1:15" x14ac:dyDescent="0.35">
      <c r="A139" s="1" t="s">
        <v>290</v>
      </c>
      <c r="B139" s="1" t="s">
        <v>291</v>
      </c>
      <c r="C139" s="1" t="s">
        <v>24</v>
      </c>
      <c r="D139" s="1">
        <v>20019119007</v>
      </c>
      <c r="E139" s="37" t="s">
        <v>1206</v>
      </c>
      <c r="F139" s="37" t="s">
        <v>1226</v>
      </c>
      <c r="G139" s="1"/>
      <c r="H139" s="26"/>
      <c r="I139" s="1"/>
      <c r="J139" s="26"/>
      <c r="K139" s="1" t="s">
        <v>4</v>
      </c>
      <c r="L139" s="26">
        <v>52.7</v>
      </c>
      <c r="M139" s="26">
        <v>52.7</v>
      </c>
      <c r="N139" s="25" t="s">
        <v>5</v>
      </c>
      <c r="O139" s="25" t="s">
        <v>952</v>
      </c>
    </row>
    <row r="140" spans="1:15" x14ac:dyDescent="0.35">
      <c r="A140" s="1" t="s">
        <v>290</v>
      </c>
      <c r="B140" s="1" t="s">
        <v>291</v>
      </c>
      <c r="C140" s="1" t="s">
        <v>24</v>
      </c>
      <c r="D140" s="1">
        <v>20019119008</v>
      </c>
      <c r="E140" s="37" t="s">
        <v>1206</v>
      </c>
      <c r="F140" s="37" t="s">
        <v>1227</v>
      </c>
      <c r="G140" s="1"/>
      <c r="H140" s="26"/>
      <c r="I140" s="1"/>
      <c r="J140" s="26"/>
      <c r="K140" s="1" t="s">
        <v>4</v>
      </c>
      <c r="L140" s="26">
        <v>92.36</v>
      </c>
      <c r="M140" s="26">
        <v>92.36</v>
      </c>
      <c r="N140" s="25" t="s">
        <v>5</v>
      </c>
      <c r="O140" s="25" t="s">
        <v>952</v>
      </c>
    </row>
    <row r="141" spans="1:15" x14ac:dyDescent="0.35">
      <c r="A141" s="1" t="s">
        <v>290</v>
      </c>
      <c r="B141" s="1" t="s">
        <v>291</v>
      </c>
      <c r="C141" s="1" t="s">
        <v>24</v>
      </c>
      <c r="D141" s="1">
        <v>20019119009</v>
      </c>
      <c r="E141" s="37" t="s">
        <v>1206</v>
      </c>
      <c r="F141" s="37" t="s">
        <v>1228</v>
      </c>
      <c r="G141" s="1"/>
      <c r="H141" s="26"/>
      <c r="I141" s="1"/>
      <c r="J141" s="26"/>
      <c r="K141" s="1" t="s">
        <v>4</v>
      </c>
      <c r="L141" s="26">
        <v>92.36</v>
      </c>
      <c r="M141" s="26">
        <v>92.36</v>
      </c>
      <c r="N141" s="25" t="s">
        <v>5</v>
      </c>
      <c r="O141" s="25" t="s">
        <v>952</v>
      </c>
    </row>
    <row r="142" spans="1:15" x14ac:dyDescent="0.35">
      <c r="A142" s="1" t="s">
        <v>290</v>
      </c>
      <c r="B142" s="1" t="s">
        <v>291</v>
      </c>
      <c r="C142" s="1" t="s">
        <v>24</v>
      </c>
      <c r="D142" s="1">
        <v>20019119010</v>
      </c>
      <c r="E142" s="37" t="s">
        <v>1206</v>
      </c>
      <c r="F142" s="37" t="s">
        <v>1229</v>
      </c>
      <c r="G142" s="1"/>
      <c r="H142" s="26"/>
      <c r="I142" s="1"/>
      <c r="J142" s="26"/>
      <c r="K142" s="1" t="s">
        <v>4</v>
      </c>
      <c r="L142" s="26">
        <v>75.84</v>
      </c>
      <c r="M142" s="26">
        <v>75.84</v>
      </c>
      <c r="N142" s="25" t="s">
        <v>5</v>
      </c>
      <c r="O142" s="25" t="s">
        <v>952</v>
      </c>
    </row>
    <row r="143" spans="1:15" x14ac:dyDescent="0.35">
      <c r="A143" s="1" t="s">
        <v>290</v>
      </c>
      <c r="B143" s="1" t="s">
        <v>291</v>
      </c>
      <c r="C143" s="1" t="s">
        <v>24</v>
      </c>
      <c r="D143" s="1">
        <v>20019119011</v>
      </c>
      <c r="E143" s="37" t="s">
        <v>1206</v>
      </c>
      <c r="F143" s="37" t="s">
        <v>1230</v>
      </c>
      <c r="G143" s="1"/>
      <c r="H143" s="26"/>
      <c r="I143" s="1"/>
      <c r="J143" s="26"/>
      <c r="K143" s="1" t="s">
        <v>4</v>
      </c>
      <c r="L143" s="26">
        <v>95.66</v>
      </c>
      <c r="M143" s="26">
        <v>95.66</v>
      </c>
      <c r="N143" s="25" t="s">
        <v>5</v>
      </c>
      <c r="O143" s="25" t="s">
        <v>952</v>
      </c>
    </row>
    <row r="144" spans="1:15" x14ac:dyDescent="0.35">
      <c r="A144" s="1" t="s">
        <v>290</v>
      </c>
      <c r="B144" s="1" t="s">
        <v>291</v>
      </c>
      <c r="C144" s="1" t="s">
        <v>24</v>
      </c>
      <c r="D144" s="1">
        <v>20019119012</v>
      </c>
      <c r="E144" s="37" t="s">
        <v>1206</v>
      </c>
      <c r="F144" s="37" t="s">
        <v>1231</v>
      </c>
      <c r="G144" s="1"/>
      <c r="H144" s="26"/>
      <c r="I144" s="1"/>
      <c r="J144" s="26"/>
      <c r="K144" s="1" t="s">
        <v>4</v>
      </c>
      <c r="L144" s="26">
        <v>69.22</v>
      </c>
      <c r="M144" s="26">
        <v>69.22</v>
      </c>
      <c r="N144" s="25" t="s">
        <v>5</v>
      </c>
      <c r="O144" s="25" t="s">
        <v>952</v>
      </c>
    </row>
    <row r="145" spans="1:15" x14ac:dyDescent="0.35">
      <c r="A145" s="1" t="s">
        <v>290</v>
      </c>
      <c r="B145" s="1" t="s">
        <v>291</v>
      </c>
      <c r="C145" s="1" t="s">
        <v>24</v>
      </c>
      <c r="D145" s="1">
        <v>20019119013</v>
      </c>
      <c r="E145" s="37" t="s">
        <v>1206</v>
      </c>
      <c r="F145" s="37" t="s">
        <v>1232</v>
      </c>
      <c r="G145" s="1"/>
      <c r="H145" s="26"/>
      <c r="I145" s="1"/>
      <c r="J145" s="26"/>
      <c r="K145" s="1" t="s">
        <v>4</v>
      </c>
      <c r="L145" s="26">
        <v>95.66</v>
      </c>
      <c r="M145" s="26">
        <v>95.66</v>
      </c>
      <c r="N145" s="25" t="s">
        <v>5</v>
      </c>
      <c r="O145" s="25" t="s">
        <v>952</v>
      </c>
    </row>
    <row r="146" spans="1:15" x14ac:dyDescent="0.35">
      <c r="A146" s="1" t="s">
        <v>290</v>
      </c>
      <c r="B146" s="1" t="s">
        <v>291</v>
      </c>
      <c r="C146" s="1" t="s">
        <v>24</v>
      </c>
      <c r="D146" s="1">
        <v>20019122901</v>
      </c>
      <c r="E146" s="37" t="s">
        <v>1206</v>
      </c>
      <c r="F146" s="37" t="s">
        <v>1233</v>
      </c>
      <c r="G146" s="1"/>
      <c r="H146" s="26"/>
      <c r="I146" s="1"/>
      <c r="J146" s="26"/>
      <c r="K146" s="1" t="s">
        <v>4</v>
      </c>
      <c r="L146" s="26">
        <v>89.06</v>
      </c>
      <c r="M146" s="26">
        <v>89.06</v>
      </c>
      <c r="N146" s="25" t="s">
        <v>5</v>
      </c>
      <c r="O146" s="25" t="s">
        <v>952</v>
      </c>
    </row>
    <row r="147" spans="1:15" x14ac:dyDescent="0.35">
      <c r="A147" s="1" t="s">
        <v>290</v>
      </c>
      <c r="B147" s="1" t="s">
        <v>291</v>
      </c>
      <c r="C147" s="1" t="s">
        <v>24</v>
      </c>
      <c r="D147" s="1">
        <v>20019156779</v>
      </c>
      <c r="E147" s="37" t="s">
        <v>1206</v>
      </c>
      <c r="F147" s="37" t="s">
        <v>1234</v>
      </c>
      <c r="G147" s="1"/>
      <c r="H147" s="26"/>
      <c r="I147" s="1"/>
      <c r="J147" s="26"/>
      <c r="K147" s="1" t="s">
        <v>4</v>
      </c>
      <c r="L147" s="26">
        <v>49.39</v>
      </c>
      <c r="M147" s="26">
        <v>49.39</v>
      </c>
      <c r="N147" s="25" t="s">
        <v>5</v>
      </c>
      <c r="O147" s="25" t="s">
        <v>952</v>
      </c>
    </row>
    <row r="148" spans="1:15" x14ac:dyDescent="0.35">
      <c r="A148" s="1" t="s">
        <v>290</v>
      </c>
      <c r="B148" s="1" t="s">
        <v>291</v>
      </c>
      <c r="C148" s="1" t="s">
        <v>24</v>
      </c>
      <c r="D148" s="1">
        <v>20019216114</v>
      </c>
      <c r="E148" s="37" t="s">
        <v>1221</v>
      </c>
      <c r="F148" s="37" t="s">
        <v>1235</v>
      </c>
      <c r="G148" s="1"/>
      <c r="H148" s="26"/>
      <c r="I148" s="1"/>
      <c r="J148" s="26"/>
      <c r="K148" s="1" t="s">
        <v>4</v>
      </c>
      <c r="L148" s="26">
        <v>3561.39</v>
      </c>
      <c r="M148" s="26">
        <v>3561.39</v>
      </c>
      <c r="N148" s="25" t="s">
        <v>5</v>
      </c>
      <c r="O148" s="25" t="s">
        <v>952</v>
      </c>
    </row>
    <row r="149" spans="1:15" x14ac:dyDescent="0.35">
      <c r="A149" s="1" t="s">
        <v>1236</v>
      </c>
      <c r="B149" s="1" t="s">
        <v>1237</v>
      </c>
      <c r="C149" s="1" t="s">
        <v>24</v>
      </c>
      <c r="D149" s="1">
        <v>20005165767</v>
      </c>
      <c r="E149" s="37" t="s">
        <v>1238</v>
      </c>
      <c r="F149" s="37" t="s">
        <v>1239</v>
      </c>
      <c r="G149" s="1"/>
      <c r="H149" s="26"/>
      <c r="I149" s="1"/>
      <c r="J149" s="26"/>
      <c r="K149" s="1" t="s">
        <v>2</v>
      </c>
      <c r="L149" s="26">
        <v>20813.849999999999</v>
      </c>
      <c r="M149" s="26">
        <v>20813.849999999999</v>
      </c>
      <c r="N149" s="25" t="s">
        <v>3</v>
      </c>
      <c r="O149" s="25" t="s">
        <v>952</v>
      </c>
    </row>
    <row r="150" spans="1:15" x14ac:dyDescent="0.35">
      <c r="A150" s="1" t="s">
        <v>1236</v>
      </c>
      <c r="B150" s="1" t="s">
        <v>1237</v>
      </c>
      <c r="C150" s="1" t="s">
        <v>24</v>
      </c>
      <c r="D150" s="1">
        <v>20005165767</v>
      </c>
      <c r="E150" s="37" t="s">
        <v>1238</v>
      </c>
      <c r="F150" s="37" t="s">
        <v>1239</v>
      </c>
      <c r="G150" s="1"/>
      <c r="H150" s="26"/>
      <c r="I150" s="1"/>
      <c r="J150" s="26"/>
      <c r="K150" s="1" t="s">
        <v>4</v>
      </c>
      <c r="L150" s="26">
        <v>16706.759999999998</v>
      </c>
      <c r="M150" s="26">
        <v>16706.759999999998</v>
      </c>
      <c r="N150" s="25" t="s">
        <v>5</v>
      </c>
      <c r="O150" s="25" t="s">
        <v>952</v>
      </c>
    </row>
    <row r="151" spans="1:15" x14ac:dyDescent="0.35">
      <c r="A151" s="1" t="s">
        <v>1236</v>
      </c>
      <c r="B151" s="1" t="s">
        <v>1237</v>
      </c>
      <c r="C151" s="1" t="s">
        <v>24</v>
      </c>
      <c r="D151" s="1">
        <v>20005188954</v>
      </c>
      <c r="E151" s="37" t="s">
        <v>1240</v>
      </c>
      <c r="F151" s="37" t="s">
        <v>1241</v>
      </c>
      <c r="G151" s="1"/>
      <c r="H151" s="26"/>
      <c r="I151" s="1"/>
      <c r="J151" s="26"/>
      <c r="K151" s="1" t="s">
        <v>4</v>
      </c>
      <c r="L151" s="26">
        <v>15974.32</v>
      </c>
      <c r="M151" s="26">
        <v>15974.32</v>
      </c>
      <c r="N151" s="25" t="s">
        <v>5</v>
      </c>
      <c r="O151" s="25" t="s">
        <v>952</v>
      </c>
    </row>
    <row r="152" spans="1:15" x14ac:dyDescent="0.35">
      <c r="A152" s="1" t="s">
        <v>1236</v>
      </c>
      <c r="B152" s="1" t="s">
        <v>1237</v>
      </c>
      <c r="C152" s="1" t="s">
        <v>24</v>
      </c>
      <c r="D152" s="1">
        <v>20005221285</v>
      </c>
      <c r="E152" s="37" t="s">
        <v>1242</v>
      </c>
      <c r="F152" s="37" t="s">
        <v>1241</v>
      </c>
      <c r="G152" s="1"/>
      <c r="H152" s="26"/>
      <c r="I152" s="1"/>
      <c r="J152" s="26"/>
      <c r="K152" s="1" t="s">
        <v>4</v>
      </c>
      <c r="L152" s="26">
        <v>619.16</v>
      </c>
      <c r="M152" s="26">
        <v>619.16</v>
      </c>
      <c r="N152" s="25" t="s">
        <v>5</v>
      </c>
      <c r="O152" s="25" t="s">
        <v>952</v>
      </c>
    </row>
    <row r="153" spans="1:15" x14ac:dyDescent="0.35">
      <c r="A153" s="1" t="s">
        <v>1236</v>
      </c>
      <c r="B153" s="1" t="s">
        <v>1237</v>
      </c>
      <c r="C153" s="1" t="s">
        <v>24</v>
      </c>
      <c r="D153" s="1">
        <v>20005739791</v>
      </c>
      <c r="E153" s="37" t="s">
        <v>1243</v>
      </c>
      <c r="F153" s="37" t="s">
        <v>1244</v>
      </c>
      <c r="G153" s="1"/>
      <c r="H153" s="26"/>
      <c r="I153" s="1"/>
      <c r="J153" s="26"/>
      <c r="K153" s="1" t="s">
        <v>4</v>
      </c>
      <c r="L153" s="26">
        <v>421.03</v>
      </c>
      <c r="M153" s="26">
        <v>421.03</v>
      </c>
      <c r="N153" s="25" t="s">
        <v>5</v>
      </c>
      <c r="O153" s="25" t="s">
        <v>952</v>
      </c>
    </row>
    <row r="154" spans="1:15" x14ac:dyDescent="0.35">
      <c r="A154" s="1" t="s">
        <v>1236</v>
      </c>
      <c r="B154" s="1" t="s">
        <v>1237</v>
      </c>
      <c r="C154" s="1" t="s">
        <v>24</v>
      </c>
      <c r="D154" s="1">
        <v>20018350682</v>
      </c>
      <c r="E154" s="37" t="s">
        <v>1240</v>
      </c>
      <c r="F154" s="37" t="s">
        <v>1245</v>
      </c>
      <c r="G154" s="1"/>
      <c r="H154" s="26"/>
      <c r="I154" s="1"/>
      <c r="J154" s="26"/>
      <c r="K154" s="1" t="s">
        <v>4</v>
      </c>
      <c r="L154" s="26">
        <v>62.61</v>
      </c>
      <c r="M154" s="26">
        <v>62.61</v>
      </c>
      <c r="N154" s="25" t="s">
        <v>5</v>
      </c>
      <c r="O154" s="25" t="s">
        <v>952</v>
      </c>
    </row>
    <row r="155" spans="1:15" x14ac:dyDescent="0.35">
      <c r="A155" s="1" t="s">
        <v>1236</v>
      </c>
      <c r="B155" s="1" t="s">
        <v>1237</v>
      </c>
      <c r="C155" s="1" t="s">
        <v>24</v>
      </c>
      <c r="D155" s="1">
        <v>20018363313</v>
      </c>
      <c r="E155" s="37" t="s">
        <v>1240</v>
      </c>
      <c r="F155" s="37" t="s">
        <v>1246</v>
      </c>
      <c r="G155" s="1"/>
      <c r="H155" s="26"/>
      <c r="I155" s="1"/>
      <c r="J155" s="26"/>
      <c r="K155" s="1" t="s">
        <v>4</v>
      </c>
      <c r="L155" s="26">
        <v>65.91</v>
      </c>
      <c r="M155" s="26">
        <v>65.91</v>
      </c>
      <c r="N155" s="25" t="s">
        <v>5</v>
      </c>
      <c r="O155" s="25" t="s">
        <v>952</v>
      </c>
    </row>
    <row r="156" spans="1:15" x14ac:dyDescent="0.35">
      <c r="A156" s="1" t="s">
        <v>1236</v>
      </c>
      <c r="B156" s="1" t="s">
        <v>1237</v>
      </c>
      <c r="C156" s="1" t="s">
        <v>24</v>
      </c>
      <c r="D156" s="1">
        <v>20018363332</v>
      </c>
      <c r="E156" s="37" t="s">
        <v>1240</v>
      </c>
      <c r="F156" s="37" t="s">
        <v>1247</v>
      </c>
      <c r="G156" s="1"/>
      <c r="H156" s="26"/>
      <c r="I156" s="1"/>
      <c r="J156" s="26"/>
      <c r="K156" s="1" t="s">
        <v>4</v>
      </c>
      <c r="L156" s="26">
        <v>65.91</v>
      </c>
      <c r="M156" s="26">
        <v>65.91</v>
      </c>
      <c r="N156" s="25" t="s">
        <v>5</v>
      </c>
      <c r="O156" s="25" t="s">
        <v>952</v>
      </c>
    </row>
    <row r="157" spans="1:15" x14ac:dyDescent="0.35">
      <c r="A157" s="1" t="s">
        <v>381</v>
      </c>
      <c r="B157" s="1" t="s">
        <v>382</v>
      </c>
      <c r="C157" s="1" t="s">
        <v>24</v>
      </c>
      <c r="D157" s="1">
        <v>20004609449</v>
      </c>
      <c r="E157" s="37" t="s">
        <v>1248</v>
      </c>
      <c r="F157" s="37"/>
      <c r="G157" s="1"/>
      <c r="H157" s="26"/>
      <c r="I157" s="1"/>
      <c r="J157" s="26"/>
      <c r="K157" s="1" t="s">
        <v>4</v>
      </c>
      <c r="L157" s="26">
        <v>115.51</v>
      </c>
      <c r="M157" s="26">
        <v>115.51</v>
      </c>
      <c r="N157" s="25" t="s">
        <v>5</v>
      </c>
      <c r="O157" s="25" t="s">
        <v>952</v>
      </c>
    </row>
    <row r="158" spans="1:15" x14ac:dyDescent="0.35">
      <c r="A158" s="1" t="s">
        <v>381</v>
      </c>
      <c r="B158" s="1" t="s">
        <v>382</v>
      </c>
      <c r="C158" s="1" t="s">
        <v>24</v>
      </c>
      <c r="D158" s="1">
        <v>20005714199</v>
      </c>
      <c r="E158" s="37" t="s">
        <v>1249</v>
      </c>
      <c r="F158" s="37" t="s">
        <v>1250</v>
      </c>
      <c r="G158" s="1"/>
      <c r="H158" s="26"/>
      <c r="I158" s="1"/>
      <c r="J158" s="26"/>
      <c r="K158" s="1" t="s">
        <v>4</v>
      </c>
      <c r="L158" s="26">
        <v>9619.34</v>
      </c>
      <c r="M158" s="26">
        <v>9619.34</v>
      </c>
      <c r="N158" s="25" t="s">
        <v>5</v>
      </c>
      <c r="O158" s="25" t="s">
        <v>952</v>
      </c>
    </row>
    <row r="159" spans="1:15" x14ac:dyDescent="0.35">
      <c r="A159" s="1" t="s">
        <v>381</v>
      </c>
      <c r="B159" s="1" t="s">
        <v>382</v>
      </c>
      <c r="C159" s="1" t="s">
        <v>24</v>
      </c>
      <c r="D159" s="1">
        <v>20005714249</v>
      </c>
      <c r="E159" s="37" t="s">
        <v>1251</v>
      </c>
      <c r="F159" s="37" t="s">
        <v>1252</v>
      </c>
      <c r="G159" s="1"/>
      <c r="H159" s="26"/>
      <c r="I159" s="1"/>
      <c r="J159" s="26"/>
      <c r="K159" s="1" t="s">
        <v>4</v>
      </c>
      <c r="L159" s="26">
        <v>8881.49</v>
      </c>
      <c r="M159" s="26">
        <v>8881.49</v>
      </c>
      <c r="N159" s="25" t="s">
        <v>5</v>
      </c>
      <c r="O159" s="25" t="s">
        <v>952</v>
      </c>
    </row>
    <row r="160" spans="1:15" x14ac:dyDescent="0.35">
      <c r="A160" s="1" t="s">
        <v>381</v>
      </c>
      <c r="B160" s="1" t="s">
        <v>382</v>
      </c>
      <c r="C160" s="1" t="s">
        <v>24</v>
      </c>
      <c r="D160" s="1">
        <v>20005885385</v>
      </c>
      <c r="E160" s="37" t="s">
        <v>1253</v>
      </c>
      <c r="F160" s="37" t="s">
        <v>1254</v>
      </c>
      <c r="G160" s="1"/>
      <c r="H160" s="26"/>
      <c r="I160" s="1"/>
      <c r="J160" s="26"/>
      <c r="K160" s="1" t="s">
        <v>4</v>
      </c>
      <c r="L160" s="26">
        <v>336.99</v>
      </c>
      <c r="M160" s="26">
        <v>336.99</v>
      </c>
      <c r="N160" s="25" t="s">
        <v>5</v>
      </c>
      <c r="O160" s="25" t="s">
        <v>952</v>
      </c>
    </row>
    <row r="161" spans="1:15" x14ac:dyDescent="0.35">
      <c r="A161" s="1" t="s">
        <v>381</v>
      </c>
      <c r="B161" s="1" t="s">
        <v>382</v>
      </c>
      <c r="C161" s="1" t="s">
        <v>24</v>
      </c>
      <c r="D161" s="1">
        <v>20016536724</v>
      </c>
      <c r="E161" s="37" t="s">
        <v>1255</v>
      </c>
      <c r="F161" s="37" t="s">
        <v>1256</v>
      </c>
      <c r="G161" s="1"/>
      <c r="H161" s="26"/>
      <c r="I161" s="1"/>
      <c r="J161" s="26"/>
      <c r="K161" s="1" t="s">
        <v>4</v>
      </c>
      <c r="L161" s="26">
        <v>21160.76</v>
      </c>
      <c r="M161" s="26">
        <v>21160.76</v>
      </c>
      <c r="N161" s="25" t="s">
        <v>5</v>
      </c>
      <c r="O161" s="25" t="s">
        <v>952</v>
      </c>
    </row>
    <row r="162" spans="1:15" x14ac:dyDescent="0.35">
      <c r="A162" s="1" t="s">
        <v>381</v>
      </c>
      <c r="B162" s="1" t="s">
        <v>382</v>
      </c>
      <c r="C162" s="1" t="s">
        <v>24</v>
      </c>
      <c r="D162" s="1">
        <v>20019433448</v>
      </c>
      <c r="E162" s="37" t="s">
        <v>1249</v>
      </c>
      <c r="F162" s="37" t="s">
        <v>1257</v>
      </c>
      <c r="G162" s="1"/>
      <c r="H162" s="26"/>
      <c r="I162" s="1"/>
      <c r="J162" s="26"/>
      <c r="K162" s="1" t="s">
        <v>4</v>
      </c>
      <c r="L162" s="26">
        <v>1577.84</v>
      </c>
      <c r="M162" s="26">
        <v>1577.84</v>
      </c>
      <c r="N162" s="25" t="s">
        <v>5</v>
      </c>
      <c r="O162" s="25" t="s">
        <v>952</v>
      </c>
    </row>
    <row r="163" spans="1:15" x14ac:dyDescent="0.35">
      <c r="A163" s="1" t="s">
        <v>1258</v>
      </c>
      <c r="B163" s="1" t="s">
        <v>1259</v>
      </c>
      <c r="C163" s="1" t="s">
        <v>24</v>
      </c>
      <c r="D163" s="1">
        <v>20005792187</v>
      </c>
      <c r="E163" s="37" t="s">
        <v>1260</v>
      </c>
      <c r="F163" s="37" t="s">
        <v>1261</v>
      </c>
      <c r="G163" s="1"/>
      <c r="H163" s="26"/>
      <c r="I163" s="1"/>
      <c r="J163" s="26"/>
      <c r="K163" s="1" t="s">
        <v>4</v>
      </c>
      <c r="L163" s="26">
        <v>151.87</v>
      </c>
      <c r="M163" s="26">
        <v>151.87</v>
      </c>
      <c r="N163" s="25" t="s">
        <v>5</v>
      </c>
      <c r="O163" s="25" t="s">
        <v>952</v>
      </c>
    </row>
    <row r="164" spans="1:15" x14ac:dyDescent="0.35">
      <c r="A164" s="1" t="s">
        <v>1258</v>
      </c>
      <c r="B164" s="1" t="s">
        <v>1259</v>
      </c>
      <c r="C164" s="1" t="s">
        <v>24</v>
      </c>
      <c r="D164" s="1">
        <v>20005883557</v>
      </c>
      <c r="E164" s="37" t="s">
        <v>1262</v>
      </c>
      <c r="F164" s="37" t="s">
        <v>1263</v>
      </c>
      <c r="G164" s="1"/>
      <c r="H164" s="26"/>
      <c r="I164" s="1"/>
      <c r="J164" s="26"/>
      <c r="K164" s="1" t="s">
        <v>4</v>
      </c>
      <c r="L164" s="26">
        <v>346.9</v>
      </c>
      <c r="M164" s="26">
        <v>346.9</v>
      </c>
      <c r="N164" s="25" t="s">
        <v>5</v>
      </c>
      <c r="O164" s="25" t="s">
        <v>952</v>
      </c>
    </row>
    <row r="165" spans="1:15" x14ac:dyDescent="0.35">
      <c r="A165" s="1" t="s">
        <v>1258</v>
      </c>
      <c r="B165" s="1" t="s">
        <v>1259</v>
      </c>
      <c r="C165" s="1" t="s">
        <v>24</v>
      </c>
      <c r="D165" s="1">
        <v>20005994502</v>
      </c>
      <c r="E165" s="37" t="s">
        <v>1264</v>
      </c>
      <c r="F165" s="37" t="s">
        <v>1265</v>
      </c>
      <c r="G165" s="1"/>
      <c r="H165" s="26"/>
      <c r="I165" s="1"/>
      <c r="J165" s="26"/>
      <c r="K165" s="1" t="s">
        <v>4</v>
      </c>
      <c r="L165" s="26">
        <v>14653.96</v>
      </c>
      <c r="M165" s="26">
        <v>14653.96</v>
      </c>
      <c r="N165" s="25" t="s">
        <v>5</v>
      </c>
      <c r="O165" s="25" t="s">
        <v>952</v>
      </c>
    </row>
    <row r="166" spans="1:15" x14ac:dyDescent="0.35">
      <c r="A166" s="1" t="s">
        <v>389</v>
      </c>
      <c r="B166" s="1" t="s">
        <v>390</v>
      </c>
      <c r="C166" s="1" t="s">
        <v>24</v>
      </c>
      <c r="D166" s="1">
        <v>20005155082</v>
      </c>
      <c r="E166" s="37" t="s">
        <v>1266</v>
      </c>
      <c r="F166" s="37" t="s">
        <v>1267</v>
      </c>
      <c r="G166" s="1"/>
      <c r="H166" s="26"/>
      <c r="I166" s="1"/>
      <c r="J166" s="26"/>
      <c r="K166" s="1" t="s">
        <v>4</v>
      </c>
      <c r="L166" s="26">
        <v>1636.61</v>
      </c>
      <c r="M166" s="26">
        <v>1636.61</v>
      </c>
      <c r="N166" s="25" t="s">
        <v>5</v>
      </c>
      <c r="O166" s="25" t="s">
        <v>952</v>
      </c>
    </row>
    <row r="167" spans="1:15" x14ac:dyDescent="0.35">
      <c r="A167" s="1" t="s">
        <v>389</v>
      </c>
      <c r="B167" s="1" t="s">
        <v>390</v>
      </c>
      <c r="C167" s="1" t="s">
        <v>24</v>
      </c>
      <c r="D167" s="1">
        <v>20005883826</v>
      </c>
      <c r="E167" s="37" t="s">
        <v>1268</v>
      </c>
      <c r="F167" s="37" t="s">
        <v>1269</v>
      </c>
      <c r="G167" s="1"/>
      <c r="H167" s="26"/>
      <c r="I167" s="1"/>
      <c r="J167" s="26"/>
      <c r="K167" s="1" t="s">
        <v>4</v>
      </c>
      <c r="L167" s="26">
        <v>2900.04</v>
      </c>
      <c r="M167" s="26">
        <v>2900.04</v>
      </c>
      <c r="N167" s="25" t="s">
        <v>5</v>
      </c>
      <c r="O167" s="25" t="s">
        <v>952</v>
      </c>
    </row>
    <row r="168" spans="1:15" x14ac:dyDescent="0.35">
      <c r="A168" s="1" t="s">
        <v>389</v>
      </c>
      <c r="B168" s="1" t="s">
        <v>390</v>
      </c>
      <c r="C168" s="1" t="s">
        <v>24</v>
      </c>
      <c r="D168" s="1">
        <v>20005910868</v>
      </c>
      <c r="E168" s="37" t="s">
        <v>1270</v>
      </c>
      <c r="F168" s="37"/>
      <c r="G168" s="1"/>
      <c r="H168" s="26"/>
      <c r="I168" s="1"/>
      <c r="J168" s="26"/>
      <c r="K168" s="1" t="s">
        <v>4</v>
      </c>
      <c r="L168" s="26">
        <v>7979.23</v>
      </c>
      <c r="M168" s="26">
        <v>7979.23</v>
      </c>
      <c r="N168" s="25" t="s">
        <v>5</v>
      </c>
      <c r="O168" s="25" t="s">
        <v>952</v>
      </c>
    </row>
    <row r="169" spans="1:15" x14ac:dyDescent="0.35">
      <c r="A169" s="1" t="s">
        <v>389</v>
      </c>
      <c r="B169" s="1" t="s">
        <v>390</v>
      </c>
      <c r="C169" s="1" t="s">
        <v>24</v>
      </c>
      <c r="D169" s="1">
        <v>20005911369</v>
      </c>
      <c r="E169" s="37" t="s">
        <v>1271</v>
      </c>
      <c r="F169" s="37" t="s">
        <v>1272</v>
      </c>
      <c r="G169" s="1"/>
      <c r="H169" s="26"/>
      <c r="I169" s="1"/>
      <c r="J169" s="26"/>
      <c r="K169" s="1" t="s">
        <v>4</v>
      </c>
      <c r="L169" s="26">
        <v>11711.64</v>
      </c>
      <c r="M169" s="26">
        <v>11711.64</v>
      </c>
      <c r="N169" s="25" t="s">
        <v>5</v>
      </c>
      <c r="O169" s="25" t="s">
        <v>952</v>
      </c>
    </row>
    <row r="170" spans="1:15" x14ac:dyDescent="0.35">
      <c r="A170" s="1" t="s">
        <v>389</v>
      </c>
      <c r="B170" s="1" t="s">
        <v>390</v>
      </c>
      <c r="C170" s="1" t="s">
        <v>24</v>
      </c>
      <c r="D170" s="1">
        <v>20016385718</v>
      </c>
      <c r="E170" s="37" t="s">
        <v>1273</v>
      </c>
      <c r="F170" s="37" t="s">
        <v>1274</v>
      </c>
      <c r="G170" s="1"/>
      <c r="H170" s="26"/>
      <c r="I170" s="1"/>
      <c r="J170" s="26"/>
      <c r="K170" s="1" t="s">
        <v>4</v>
      </c>
      <c r="L170" s="26">
        <v>505.58</v>
      </c>
      <c r="M170" s="26">
        <v>505.58</v>
      </c>
      <c r="N170" s="25" t="s">
        <v>5</v>
      </c>
      <c r="O170" s="25" t="s">
        <v>952</v>
      </c>
    </row>
    <row r="171" spans="1:15" x14ac:dyDescent="0.35">
      <c r="A171" s="1" t="s">
        <v>389</v>
      </c>
      <c r="B171" s="1" t="s">
        <v>390</v>
      </c>
      <c r="C171" s="1" t="s">
        <v>24</v>
      </c>
      <c r="D171" s="1">
        <v>20018964128</v>
      </c>
      <c r="E171" s="37" t="s">
        <v>1273</v>
      </c>
      <c r="F171" s="37" t="s">
        <v>1275</v>
      </c>
      <c r="G171" s="1"/>
      <c r="H171" s="26"/>
      <c r="I171" s="1"/>
      <c r="J171" s="26"/>
      <c r="K171" s="1" t="s">
        <v>4</v>
      </c>
      <c r="L171" s="26">
        <v>108.89</v>
      </c>
      <c r="M171" s="26">
        <v>108.89</v>
      </c>
      <c r="N171" s="25" t="s">
        <v>5</v>
      </c>
      <c r="O171" s="25" t="s">
        <v>952</v>
      </c>
    </row>
    <row r="172" spans="1:15" x14ac:dyDescent="0.35">
      <c r="A172" s="1" t="s">
        <v>389</v>
      </c>
      <c r="B172" s="1" t="s">
        <v>390</v>
      </c>
      <c r="C172" s="1" t="s">
        <v>24</v>
      </c>
      <c r="D172" s="1">
        <v>20018964140</v>
      </c>
      <c r="E172" s="37" t="s">
        <v>1273</v>
      </c>
      <c r="F172" s="37" t="s">
        <v>1276</v>
      </c>
      <c r="G172" s="1"/>
      <c r="H172" s="26"/>
      <c r="I172" s="1"/>
      <c r="J172" s="26"/>
      <c r="K172" s="1" t="s">
        <v>4</v>
      </c>
      <c r="L172" s="26">
        <v>105.6</v>
      </c>
      <c r="M172" s="26">
        <v>105.6</v>
      </c>
      <c r="N172" s="25" t="s">
        <v>5</v>
      </c>
      <c r="O172" s="25" t="s">
        <v>952</v>
      </c>
    </row>
    <row r="173" spans="1:15" x14ac:dyDescent="0.35">
      <c r="A173" s="1" t="s">
        <v>389</v>
      </c>
      <c r="B173" s="1" t="s">
        <v>390</v>
      </c>
      <c r="C173" s="1" t="s">
        <v>24</v>
      </c>
      <c r="D173" s="1">
        <v>20018964153</v>
      </c>
      <c r="E173" s="37" t="s">
        <v>1273</v>
      </c>
      <c r="F173" s="37" t="s">
        <v>1277</v>
      </c>
      <c r="G173" s="1"/>
      <c r="H173" s="26"/>
      <c r="I173" s="1"/>
      <c r="J173" s="26"/>
      <c r="K173" s="1" t="s">
        <v>4</v>
      </c>
      <c r="L173" s="26">
        <v>118.81</v>
      </c>
      <c r="M173" s="26">
        <v>118.81</v>
      </c>
      <c r="N173" s="25" t="s">
        <v>5</v>
      </c>
      <c r="O173" s="25" t="s">
        <v>952</v>
      </c>
    </row>
    <row r="174" spans="1:15" x14ac:dyDescent="0.35">
      <c r="A174" s="1" t="s">
        <v>389</v>
      </c>
      <c r="B174" s="1" t="s">
        <v>390</v>
      </c>
      <c r="C174" s="1" t="s">
        <v>24</v>
      </c>
      <c r="D174" s="1">
        <v>20019590454</v>
      </c>
      <c r="E174" s="37" t="s">
        <v>1278</v>
      </c>
      <c r="F174" s="37" t="s">
        <v>1279</v>
      </c>
      <c r="G174" s="1"/>
      <c r="H174" s="26"/>
      <c r="I174" s="1"/>
      <c r="J174" s="26"/>
      <c r="K174" s="1" t="s">
        <v>4</v>
      </c>
      <c r="L174" s="26">
        <v>5176.0200000000004</v>
      </c>
      <c r="M174" s="26">
        <v>5176.0200000000004</v>
      </c>
      <c r="N174" s="25" t="s">
        <v>5</v>
      </c>
      <c r="O174" s="25" t="s">
        <v>952</v>
      </c>
    </row>
    <row r="175" spans="1:15" x14ac:dyDescent="0.35">
      <c r="A175" s="1" t="s">
        <v>389</v>
      </c>
      <c r="B175" s="1" t="s">
        <v>390</v>
      </c>
      <c r="C175" s="1" t="s">
        <v>24</v>
      </c>
      <c r="D175" s="1">
        <v>20021190652</v>
      </c>
      <c r="E175" s="37" t="s">
        <v>1271</v>
      </c>
      <c r="F175" s="37" t="s">
        <v>1280</v>
      </c>
      <c r="G175" s="1"/>
      <c r="H175" s="26"/>
      <c r="I175" s="1"/>
      <c r="J175" s="26"/>
      <c r="K175" s="1" t="s">
        <v>4</v>
      </c>
      <c r="L175" s="26">
        <v>796.15</v>
      </c>
      <c r="M175" s="26">
        <v>796.15</v>
      </c>
      <c r="N175" s="25" t="s">
        <v>5</v>
      </c>
      <c r="O175" s="25" t="s">
        <v>952</v>
      </c>
    </row>
    <row r="176" spans="1:15" x14ac:dyDescent="0.35">
      <c r="A176" s="1" t="s">
        <v>389</v>
      </c>
      <c r="B176" s="1" t="s">
        <v>390</v>
      </c>
      <c r="C176" s="1" t="s">
        <v>24</v>
      </c>
      <c r="D176" s="1">
        <v>20021832446</v>
      </c>
      <c r="E176" s="37" t="s">
        <v>1271</v>
      </c>
      <c r="F176" s="37" t="s">
        <v>1281</v>
      </c>
      <c r="G176" s="1"/>
      <c r="H176" s="26"/>
      <c r="I176" s="1"/>
      <c r="J176" s="26"/>
      <c r="K176" s="1" t="s">
        <v>4</v>
      </c>
      <c r="L176" s="26">
        <v>123.22</v>
      </c>
      <c r="M176" s="26">
        <v>123.22</v>
      </c>
      <c r="N176" s="25" t="s">
        <v>5</v>
      </c>
      <c r="O176" s="25" t="s">
        <v>952</v>
      </c>
    </row>
    <row r="177" spans="1:15" x14ac:dyDescent="0.35">
      <c r="A177" s="1" t="s">
        <v>389</v>
      </c>
      <c r="B177" s="1" t="s">
        <v>390</v>
      </c>
      <c r="C177" s="1" t="s">
        <v>24</v>
      </c>
      <c r="D177" s="1">
        <v>20021919849</v>
      </c>
      <c r="E177" s="37" t="s">
        <v>1271</v>
      </c>
      <c r="F177" s="37" t="s">
        <v>1282</v>
      </c>
      <c r="G177" s="1"/>
      <c r="H177" s="26"/>
      <c r="I177" s="1"/>
      <c r="J177" s="26"/>
      <c r="K177" s="1" t="s">
        <v>4</v>
      </c>
      <c r="L177" s="26">
        <v>85.76</v>
      </c>
      <c r="M177" s="26">
        <v>85.76</v>
      </c>
      <c r="N177" s="25" t="s">
        <v>5</v>
      </c>
      <c r="O177" s="25" t="s">
        <v>952</v>
      </c>
    </row>
    <row r="178" spans="1:15" x14ac:dyDescent="0.35">
      <c r="A178" s="1" t="s">
        <v>389</v>
      </c>
      <c r="B178" s="1" t="s">
        <v>390</v>
      </c>
      <c r="C178" s="1" t="s">
        <v>24</v>
      </c>
      <c r="D178" s="1">
        <v>20021925795</v>
      </c>
      <c r="E178" s="37" t="s">
        <v>1271</v>
      </c>
      <c r="F178" s="37" t="s">
        <v>1283</v>
      </c>
      <c r="G178" s="1"/>
      <c r="H178" s="26"/>
      <c r="I178" s="1"/>
      <c r="J178" s="26"/>
      <c r="K178" s="1" t="s">
        <v>4</v>
      </c>
      <c r="L178" s="26">
        <v>85.76</v>
      </c>
      <c r="M178" s="26">
        <v>85.76</v>
      </c>
      <c r="N178" s="25" t="s">
        <v>5</v>
      </c>
      <c r="O178" s="25" t="s">
        <v>952</v>
      </c>
    </row>
    <row r="179" spans="1:15" x14ac:dyDescent="0.35">
      <c r="A179" s="1" t="s">
        <v>389</v>
      </c>
      <c r="B179" s="1" t="s">
        <v>390</v>
      </c>
      <c r="C179" s="1" t="s">
        <v>24</v>
      </c>
      <c r="D179" s="1">
        <v>20021925805</v>
      </c>
      <c r="E179" s="37" t="s">
        <v>1271</v>
      </c>
      <c r="F179" s="37" t="s">
        <v>1284</v>
      </c>
      <c r="G179" s="1"/>
      <c r="H179" s="26"/>
      <c r="I179" s="1"/>
      <c r="J179" s="26"/>
      <c r="K179" s="1" t="s">
        <v>4</v>
      </c>
      <c r="L179" s="26">
        <v>49.39</v>
      </c>
      <c r="M179" s="26">
        <v>49.39</v>
      </c>
      <c r="N179" s="25" t="s">
        <v>5</v>
      </c>
      <c r="O179" s="25" t="s">
        <v>952</v>
      </c>
    </row>
    <row r="180" spans="1:15" x14ac:dyDescent="0.35">
      <c r="A180" s="1" t="s">
        <v>389</v>
      </c>
      <c r="B180" s="1" t="s">
        <v>390</v>
      </c>
      <c r="C180" s="1" t="s">
        <v>24</v>
      </c>
      <c r="D180" s="1">
        <v>20021925810</v>
      </c>
      <c r="E180" s="37" t="s">
        <v>1271</v>
      </c>
      <c r="F180" s="37" t="s">
        <v>1285</v>
      </c>
      <c r="G180" s="1"/>
      <c r="H180" s="26"/>
      <c r="I180" s="1"/>
      <c r="J180" s="26"/>
      <c r="K180" s="1" t="s">
        <v>4</v>
      </c>
      <c r="L180" s="26">
        <v>49.39</v>
      </c>
      <c r="M180" s="26">
        <v>49.39</v>
      </c>
      <c r="N180" s="25" t="s">
        <v>5</v>
      </c>
      <c r="O180" s="25" t="s">
        <v>952</v>
      </c>
    </row>
    <row r="181" spans="1:15" x14ac:dyDescent="0.35">
      <c r="A181" s="1" t="s">
        <v>414</v>
      </c>
      <c r="B181" s="1" t="s">
        <v>415</v>
      </c>
      <c r="C181" s="1" t="s">
        <v>24</v>
      </c>
      <c r="D181" s="1">
        <v>20004634292</v>
      </c>
      <c r="E181" s="37" t="s">
        <v>1286</v>
      </c>
      <c r="F181" s="37" t="s">
        <v>1287</v>
      </c>
      <c r="G181" s="1"/>
      <c r="H181" s="26"/>
      <c r="I181" s="1"/>
      <c r="J181" s="26"/>
      <c r="K181" s="1" t="s">
        <v>4</v>
      </c>
      <c r="L181" s="26">
        <v>632.39</v>
      </c>
      <c r="M181" s="26">
        <v>632.39</v>
      </c>
      <c r="N181" s="25" t="s">
        <v>5</v>
      </c>
      <c r="O181" s="25" t="s">
        <v>952</v>
      </c>
    </row>
    <row r="182" spans="1:15" x14ac:dyDescent="0.35">
      <c r="A182" s="1" t="s">
        <v>414</v>
      </c>
      <c r="B182" s="1" t="s">
        <v>415</v>
      </c>
      <c r="C182" s="1" t="s">
        <v>24</v>
      </c>
      <c r="D182" s="1">
        <v>20004798295</v>
      </c>
      <c r="E182" s="37" t="s">
        <v>1288</v>
      </c>
      <c r="F182" s="37"/>
      <c r="G182" s="1"/>
      <c r="H182" s="26"/>
      <c r="I182" s="1"/>
      <c r="J182" s="26"/>
      <c r="K182" s="1" t="s">
        <v>4</v>
      </c>
      <c r="L182" s="26">
        <v>8607.48</v>
      </c>
      <c r="M182" s="26">
        <v>8607.48</v>
      </c>
      <c r="N182" s="25" t="s">
        <v>5</v>
      </c>
      <c r="O182" s="25" t="s">
        <v>952</v>
      </c>
    </row>
    <row r="183" spans="1:15" x14ac:dyDescent="0.35">
      <c r="A183" s="1" t="s">
        <v>414</v>
      </c>
      <c r="B183" s="1" t="s">
        <v>415</v>
      </c>
      <c r="C183" s="1" t="s">
        <v>24</v>
      </c>
      <c r="D183" s="1">
        <v>20004900374</v>
      </c>
      <c r="E183" s="37" t="s">
        <v>1289</v>
      </c>
      <c r="F183" s="37" t="s">
        <v>1290</v>
      </c>
      <c r="G183" s="1"/>
      <c r="H183" s="26"/>
      <c r="I183" s="1"/>
      <c r="J183" s="26"/>
      <c r="K183" s="1" t="s">
        <v>4</v>
      </c>
      <c r="L183" s="26">
        <v>541.94000000000005</v>
      </c>
      <c r="M183" s="26">
        <v>541.94000000000005</v>
      </c>
      <c r="N183" s="25" t="s">
        <v>5</v>
      </c>
      <c r="O183" s="25" t="s">
        <v>952</v>
      </c>
    </row>
    <row r="184" spans="1:15" x14ac:dyDescent="0.35">
      <c r="A184" s="1" t="s">
        <v>414</v>
      </c>
      <c r="B184" s="1" t="s">
        <v>415</v>
      </c>
      <c r="C184" s="1" t="s">
        <v>24</v>
      </c>
      <c r="D184" s="1">
        <v>20005572605</v>
      </c>
      <c r="E184" s="37" t="s">
        <v>1291</v>
      </c>
      <c r="F184" s="37" t="s">
        <v>1292</v>
      </c>
      <c r="G184" s="1"/>
      <c r="H184" s="26"/>
      <c r="I184" s="1"/>
      <c r="J184" s="26"/>
      <c r="K184" s="1" t="s">
        <v>2</v>
      </c>
      <c r="L184" s="26">
        <v>465.91</v>
      </c>
      <c r="M184" s="26">
        <v>465.91</v>
      </c>
      <c r="N184" s="25" t="s">
        <v>3</v>
      </c>
      <c r="O184" s="25" t="s">
        <v>952</v>
      </c>
    </row>
    <row r="185" spans="1:15" x14ac:dyDescent="0.35">
      <c r="A185" s="1" t="s">
        <v>414</v>
      </c>
      <c r="B185" s="1" t="s">
        <v>415</v>
      </c>
      <c r="C185" s="1" t="s">
        <v>24</v>
      </c>
      <c r="D185" s="1">
        <v>20005572605</v>
      </c>
      <c r="E185" s="37" t="s">
        <v>1291</v>
      </c>
      <c r="F185" s="37" t="s">
        <v>1292</v>
      </c>
      <c r="G185" s="1"/>
      <c r="H185" s="26"/>
      <c r="I185" s="1"/>
      <c r="J185" s="26"/>
      <c r="K185" s="1" t="s">
        <v>4</v>
      </c>
      <c r="L185" s="26">
        <v>393.17</v>
      </c>
      <c r="M185" s="26">
        <v>393.17</v>
      </c>
      <c r="N185" s="25" t="s">
        <v>5</v>
      </c>
      <c r="O185" s="25" t="s">
        <v>952</v>
      </c>
    </row>
    <row r="186" spans="1:15" x14ac:dyDescent="0.35">
      <c r="A186" s="1" t="s">
        <v>414</v>
      </c>
      <c r="B186" s="1" t="s">
        <v>415</v>
      </c>
      <c r="C186" s="1" t="s">
        <v>24</v>
      </c>
      <c r="D186" s="1">
        <v>20016427998</v>
      </c>
      <c r="E186" s="37" t="s">
        <v>1293</v>
      </c>
      <c r="F186" s="37" t="s">
        <v>1294</v>
      </c>
      <c r="G186" s="1"/>
      <c r="H186" s="26"/>
      <c r="I186" s="1"/>
      <c r="J186" s="26"/>
      <c r="K186" s="1" t="s">
        <v>4</v>
      </c>
      <c r="L186" s="26">
        <v>1423.37</v>
      </c>
      <c r="M186" s="26">
        <v>1423.37</v>
      </c>
      <c r="N186" s="25" t="s">
        <v>5</v>
      </c>
      <c r="O186" s="25" t="s">
        <v>952</v>
      </c>
    </row>
    <row r="187" spans="1:15" x14ac:dyDescent="0.35">
      <c r="A187" s="1" t="s">
        <v>414</v>
      </c>
      <c r="B187" s="1" t="s">
        <v>415</v>
      </c>
      <c r="C187" s="1" t="s">
        <v>24</v>
      </c>
      <c r="D187" s="1">
        <v>20017966804</v>
      </c>
      <c r="E187" s="37" t="s">
        <v>1288</v>
      </c>
      <c r="F187" s="37" t="s">
        <v>1295</v>
      </c>
      <c r="G187" s="1"/>
      <c r="H187" s="26"/>
      <c r="I187" s="1"/>
      <c r="J187" s="26"/>
      <c r="K187" s="1" t="s">
        <v>4</v>
      </c>
      <c r="L187" s="26">
        <v>161.78</v>
      </c>
      <c r="M187" s="26">
        <v>161.78</v>
      </c>
      <c r="N187" s="25" t="s">
        <v>5</v>
      </c>
      <c r="O187" s="25" t="s">
        <v>952</v>
      </c>
    </row>
    <row r="188" spans="1:15" x14ac:dyDescent="0.35">
      <c r="A188" s="1" t="s">
        <v>1296</v>
      </c>
      <c r="B188" s="1" t="s">
        <v>1297</v>
      </c>
      <c r="C188" s="1" t="s">
        <v>24</v>
      </c>
      <c r="D188" s="1">
        <v>20004980383</v>
      </c>
      <c r="E188" s="37" t="s">
        <v>1298</v>
      </c>
      <c r="F188" s="37" t="s">
        <v>1299</v>
      </c>
      <c r="G188" s="1"/>
      <c r="H188" s="26"/>
      <c r="I188" s="1" t="s">
        <v>15</v>
      </c>
      <c r="J188" s="26">
        <v>3494.8</v>
      </c>
      <c r="K188" s="1"/>
      <c r="L188" s="26"/>
      <c r="M188" s="26">
        <v>3494.8</v>
      </c>
      <c r="N188" s="25" t="s">
        <v>16</v>
      </c>
      <c r="O188" s="25" t="s">
        <v>952</v>
      </c>
    </row>
    <row r="189" spans="1:15" x14ac:dyDescent="0.35">
      <c r="A189" s="1" t="s">
        <v>1296</v>
      </c>
      <c r="B189" s="1" t="s">
        <v>1297</v>
      </c>
      <c r="C189" s="1" t="s">
        <v>24</v>
      </c>
      <c r="D189" s="1">
        <v>20004980383</v>
      </c>
      <c r="E189" s="37" t="s">
        <v>1298</v>
      </c>
      <c r="F189" s="37" t="s">
        <v>1299</v>
      </c>
      <c r="G189" s="1"/>
      <c r="H189" s="26"/>
      <c r="I189" s="1" t="s">
        <v>7</v>
      </c>
      <c r="J189" s="26">
        <v>2956.78</v>
      </c>
      <c r="K189" s="1"/>
      <c r="L189" s="26"/>
      <c r="M189" s="26">
        <v>2956.78</v>
      </c>
      <c r="N189" s="25" t="s">
        <v>8</v>
      </c>
      <c r="O189" s="25" t="s">
        <v>952</v>
      </c>
    </row>
    <row r="190" spans="1:15" x14ac:dyDescent="0.35">
      <c r="A190" s="1" t="s">
        <v>1296</v>
      </c>
      <c r="B190" s="1" t="s">
        <v>1297</v>
      </c>
      <c r="C190" s="1" t="s">
        <v>24</v>
      </c>
      <c r="D190" s="1">
        <v>20004980383</v>
      </c>
      <c r="E190" s="37" t="s">
        <v>1298</v>
      </c>
      <c r="F190" s="37" t="s">
        <v>1299</v>
      </c>
      <c r="G190" s="1"/>
      <c r="H190" s="26"/>
      <c r="I190" s="1"/>
      <c r="J190" s="26"/>
      <c r="K190" s="1" t="s">
        <v>0</v>
      </c>
      <c r="L190" s="26">
        <v>3284.17</v>
      </c>
      <c r="M190" s="26">
        <v>3284.17</v>
      </c>
      <c r="N190" s="25" t="s">
        <v>1</v>
      </c>
      <c r="O190" s="25" t="s">
        <v>952</v>
      </c>
    </row>
    <row r="191" spans="1:15" x14ac:dyDescent="0.35">
      <c r="A191" s="1" t="s">
        <v>1296</v>
      </c>
      <c r="B191" s="1" t="s">
        <v>1297</v>
      </c>
      <c r="C191" s="1" t="s">
        <v>24</v>
      </c>
      <c r="D191" s="1">
        <v>20004980383</v>
      </c>
      <c r="E191" s="37" t="s">
        <v>1298</v>
      </c>
      <c r="F191" s="37" t="s">
        <v>1299</v>
      </c>
      <c r="G191" s="1"/>
      <c r="H191" s="26"/>
      <c r="I191" s="1"/>
      <c r="J191" s="26"/>
      <c r="K191" s="1" t="s">
        <v>2</v>
      </c>
      <c r="L191" s="26">
        <v>1889.17</v>
      </c>
      <c r="M191" s="26">
        <v>1889.17</v>
      </c>
      <c r="N191" s="25" t="s">
        <v>3</v>
      </c>
      <c r="O191" s="25" t="s">
        <v>952</v>
      </c>
    </row>
    <row r="192" spans="1:15" x14ac:dyDescent="0.35">
      <c r="A192" s="1" t="s">
        <v>1296</v>
      </c>
      <c r="B192" s="1" t="s">
        <v>1297</v>
      </c>
      <c r="C192" s="1" t="s">
        <v>24</v>
      </c>
      <c r="D192" s="1">
        <v>20004980383</v>
      </c>
      <c r="E192" s="37" t="s">
        <v>1298</v>
      </c>
      <c r="F192" s="37" t="s">
        <v>1299</v>
      </c>
      <c r="G192" s="1"/>
      <c r="H192" s="26"/>
      <c r="I192" s="1"/>
      <c r="J192" s="26"/>
      <c r="K192" s="1" t="s">
        <v>4</v>
      </c>
      <c r="L192" s="26">
        <v>1853.06</v>
      </c>
      <c r="M192" s="26">
        <v>1853.06</v>
      </c>
      <c r="N192" s="25" t="s">
        <v>5</v>
      </c>
      <c r="O192" s="25" t="s">
        <v>952</v>
      </c>
    </row>
    <row r="193" spans="1:15" x14ac:dyDescent="0.35">
      <c r="A193" s="1" t="s">
        <v>1296</v>
      </c>
      <c r="B193" s="1" t="s">
        <v>1297</v>
      </c>
      <c r="C193" s="1" t="s">
        <v>24</v>
      </c>
      <c r="D193" s="1">
        <v>20004982910</v>
      </c>
      <c r="E193" s="37" t="s">
        <v>1300</v>
      </c>
      <c r="F193" s="37" t="s">
        <v>1301</v>
      </c>
      <c r="G193" s="1"/>
      <c r="H193" s="26"/>
      <c r="I193" s="1"/>
      <c r="J193" s="26"/>
      <c r="K193" s="1" t="s">
        <v>4</v>
      </c>
      <c r="L193" s="26">
        <v>19700.099999999999</v>
      </c>
      <c r="M193" s="26">
        <v>19700.099999999999</v>
      </c>
      <c r="N193" s="25" t="s">
        <v>5</v>
      </c>
      <c r="O193" s="25" t="s">
        <v>952</v>
      </c>
    </row>
    <row r="194" spans="1:15" x14ac:dyDescent="0.35">
      <c r="A194" s="1" t="s">
        <v>1296</v>
      </c>
      <c r="B194" s="1" t="s">
        <v>1297</v>
      </c>
      <c r="C194" s="1" t="s">
        <v>24</v>
      </c>
      <c r="D194" s="1">
        <v>20021353941</v>
      </c>
      <c r="E194" s="37" t="s">
        <v>1302</v>
      </c>
      <c r="F194" s="37" t="s">
        <v>1303</v>
      </c>
      <c r="G194" s="1"/>
      <c r="H194" s="26"/>
      <c r="I194" s="1"/>
      <c r="J194" s="26"/>
      <c r="K194" s="1" t="s">
        <v>2</v>
      </c>
      <c r="L194" s="26">
        <v>166.52</v>
      </c>
      <c r="M194" s="26">
        <v>166.52</v>
      </c>
      <c r="N194" s="25" t="s">
        <v>3</v>
      </c>
      <c r="O194" s="25" t="s">
        <v>952</v>
      </c>
    </row>
    <row r="195" spans="1:15" x14ac:dyDescent="0.35">
      <c r="A195" s="1" t="s">
        <v>1296</v>
      </c>
      <c r="B195" s="1" t="s">
        <v>1297</v>
      </c>
      <c r="C195" s="1" t="s">
        <v>24</v>
      </c>
      <c r="D195" s="1">
        <v>20021353941</v>
      </c>
      <c r="E195" s="37" t="s">
        <v>1302</v>
      </c>
      <c r="F195" s="37" t="s">
        <v>1303</v>
      </c>
      <c r="G195" s="1"/>
      <c r="H195" s="26"/>
      <c r="I195" s="1"/>
      <c r="J195" s="26"/>
      <c r="K195" s="1" t="s">
        <v>4</v>
      </c>
      <c r="L195" s="26">
        <v>192.96</v>
      </c>
      <c r="M195" s="26">
        <v>192.96</v>
      </c>
      <c r="N195" s="25" t="s">
        <v>5</v>
      </c>
      <c r="O195" s="25" t="s">
        <v>952</v>
      </c>
    </row>
    <row r="196" spans="1:15" x14ac:dyDescent="0.35">
      <c r="A196" s="1" t="s">
        <v>427</v>
      </c>
      <c r="B196" s="1" t="s">
        <v>428</v>
      </c>
      <c r="C196" s="1" t="s">
        <v>24</v>
      </c>
      <c r="D196" s="1">
        <v>20004526261</v>
      </c>
      <c r="E196" s="37" t="s">
        <v>1304</v>
      </c>
      <c r="F196" s="37" t="s">
        <v>1305</v>
      </c>
      <c r="G196" s="1"/>
      <c r="H196" s="26"/>
      <c r="I196" s="1"/>
      <c r="J196" s="26"/>
      <c r="K196" s="1" t="s">
        <v>4</v>
      </c>
      <c r="L196" s="26">
        <v>166.48</v>
      </c>
      <c r="M196" s="26">
        <v>166.48</v>
      </c>
      <c r="N196" s="25" t="s">
        <v>5</v>
      </c>
      <c r="O196" s="25" t="s">
        <v>952</v>
      </c>
    </row>
    <row r="197" spans="1:15" x14ac:dyDescent="0.35">
      <c r="A197" s="1" t="s">
        <v>427</v>
      </c>
      <c r="B197" s="1" t="s">
        <v>428</v>
      </c>
      <c r="C197" s="1" t="s">
        <v>24</v>
      </c>
      <c r="D197" s="1">
        <v>20004533301</v>
      </c>
      <c r="E197" s="37" t="s">
        <v>1306</v>
      </c>
      <c r="F197" s="37" t="s">
        <v>1305</v>
      </c>
      <c r="G197" s="1"/>
      <c r="H197" s="26"/>
      <c r="I197" s="1"/>
      <c r="J197" s="26"/>
      <c r="K197" s="1" t="s">
        <v>4</v>
      </c>
      <c r="L197" s="26">
        <v>211.38</v>
      </c>
      <c r="M197" s="26">
        <v>211.38</v>
      </c>
      <c r="N197" s="25" t="s">
        <v>5</v>
      </c>
      <c r="O197" s="25" t="s">
        <v>952</v>
      </c>
    </row>
    <row r="198" spans="1:15" x14ac:dyDescent="0.35">
      <c r="A198" s="1" t="s">
        <v>427</v>
      </c>
      <c r="B198" s="1" t="s">
        <v>428</v>
      </c>
      <c r="C198" s="1" t="s">
        <v>24</v>
      </c>
      <c r="D198" s="1">
        <v>20004562446</v>
      </c>
      <c r="E198" s="37" t="s">
        <v>1307</v>
      </c>
      <c r="F198" s="37" t="s">
        <v>1308</v>
      </c>
      <c r="G198" s="1"/>
      <c r="H198" s="26"/>
      <c r="I198" s="1"/>
      <c r="J198" s="26"/>
      <c r="K198" s="1" t="s">
        <v>4</v>
      </c>
      <c r="L198" s="26">
        <v>188.23</v>
      </c>
      <c r="M198" s="26">
        <v>188.23</v>
      </c>
      <c r="N198" s="25" t="s">
        <v>5</v>
      </c>
      <c r="O198" s="25" t="s">
        <v>952</v>
      </c>
    </row>
    <row r="199" spans="1:15" x14ac:dyDescent="0.35">
      <c r="A199" s="1" t="s">
        <v>427</v>
      </c>
      <c r="B199" s="1" t="s">
        <v>428</v>
      </c>
      <c r="C199" s="1" t="s">
        <v>24</v>
      </c>
      <c r="D199" s="1">
        <v>20004731827</v>
      </c>
      <c r="E199" s="37" t="s">
        <v>1309</v>
      </c>
      <c r="F199" s="37"/>
      <c r="G199" s="1"/>
      <c r="H199" s="26"/>
      <c r="I199" s="1"/>
      <c r="J199" s="26"/>
      <c r="K199" s="1" t="s">
        <v>2</v>
      </c>
      <c r="L199" s="26">
        <v>49.39</v>
      </c>
      <c r="M199" s="26">
        <v>49.39</v>
      </c>
      <c r="N199" s="25" t="s">
        <v>3</v>
      </c>
      <c r="O199" s="25" t="s">
        <v>952</v>
      </c>
    </row>
    <row r="200" spans="1:15" x14ac:dyDescent="0.35">
      <c r="A200" s="1" t="s">
        <v>427</v>
      </c>
      <c r="B200" s="1" t="s">
        <v>428</v>
      </c>
      <c r="C200" s="1" t="s">
        <v>24</v>
      </c>
      <c r="D200" s="1">
        <v>20004731827</v>
      </c>
      <c r="E200" s="37" t="s">
        <v>1309</v>
      </c>
      <c r="F200" s="37"/>
      <c r="G200" s="1"/>
      <c r="H200" s="26"/>
      <c r="I200" s="1"/>
      <c r="J200" s="26"/>
      <c r="K200" s="1" t="s">
        <v>4</v>
      </c>
      <c r="L200" s="26">
        <v>49.39</v>
      </c>
      <c r="M200" s="26">
        <v>49.39</v>
      </c>
      <c r="N200" s="25" t="s">
        <v>5</v>
      </c>
      <c r="O200" s="25" t="s">
        <v>952</v>
      </c>
    </row>
    <row r="201" spans="1:15" x14ac:dyDescent="0.35">
      <c r="A201" s="1" t="s">
        <v>427</v>
      </c>
      <c r="B201" s="1" t="s">
        <v>428</v>
      </c>
      <c r="C201" s="1" t="s">
        <v>24</v>
      </c>
      <c r="D201" s="1">
        <v>20004734856</v>
      </c>
      <c r="E201" s="37" t="s">
        <v>1310</v>
      </c>
      <c r="F201" s="37" t="s">
        <v>1311</v>
      </c>
      <c r="G201" s="1"/>
      <c r="H201" s="26"/>
      <c r="I201" s="1"/>
      <c r="J201" s="26"/>
      <c r="K201" s="1" t="s">
        <v>4</v>
      </c>
      <c r="L201" s="26">
        <v>49.39</v>
      </c>
      <c r="M201" s="26">
        <v>49.39</v>
      </c>
      <c r="N201" s="25" t="s">
        <v>5</v>
      </c>
      <c r="O201" s="25" t="s">
        <v>952</v>
      </c>
    </row>
    <row r="202" spans="1:15" x14ac:dyDescent="0.35">
      <c r="A202" s="1" t="s">
        <v>427</v>
      </c>
      <c r="B202" s="1" t="s">
        <v>428</v>
      </c>
      <c r="C202" s="1" t="s">
        <v>24</v>
      </c>
      <c r="D202" s="1">
        <v>20004779273</v>
      </c>
      <c r="E202" s="37" t="s">
        <v>1312</v>
      </c>
      <c r="F202" s="37" t="s">
        <v>1313</v>
      </c>
      <c r="G202" s="1"/>
      <c r="H202" s="26"/>
      <c r="I202" s="1"/>
      <c r="J202" s="26"/>
      <c r="K202" s="1" t="s">
        <v>2</v>
      </c>
      <c r="L202" s="26">
        <v>1132.0999999999999</v>
      </c>
      <c r="M202" s="26">
        <v>1132.0999999999999</v>
      </c>
      <c r="N202" s="25" t="s">
        <v>3</v>
      </c>
      <c r="O202" s="25" t="s">
        <v>952</v>
      </c>
    </row>
    <row r="203" spans="1:15" x14ac:dyDescent="0.35">
      <c r="A203" s="1" t="s">
        <v>427</v>
      </c>
      <c r="B203" s="1" t="s">
        <v>428</v>
      </c>
      <c r="C203" s="1" t="s">
        <v>24</v>
      </c>
      <c r="D203" s="1">
        <v>20004779273</v>
      </c>
      <c r="E203" s="37" t="s">
        <v>1312</v>
      </c>
      <c r="F203" s="37" t="s">
        <v>1313</v>
      </c>
      <c r="G203" s="1"/>
      <c r="H203" s="26"/>
      <c r="I203" s="1"/>
      <c r="J203" s="26"/>
      <c r="K203" s="1" t="s">
        <v>4</v>
      </c>
      <c r="L203" s="26">
        <v>1088.6400000000001</v>
      </c>
      <c r="M203" s="26">
        <v>1088.6400000000001</v>
      </c>
      <c r="N203" s="25" t="s">
        <v>5</v>
      </c>
      <c r="O203" s="25" t="s">
        <v>952</v>
      </c>
    </row>
    <row r="204" spans="1:15" x14ac:dyDescent="0.35">
      <c r="A204" s="1" t="s">
        <v>427</v>
      </c>
      <c r="B204" s="1" t="s">
        <v>428</v>
      </c>
      <c r="C204" s="1" t="s">
        <v>24</v>
      </c>
      <c r="D204" s="1">
        <v>20005033805</v>
      </c>
      <c r="E204" s="37" t="s">
        <v>1314</v>
      </c>
      <c r="F204" s="37"/>
      <c r="G204" s="1"/>
      <c r="H204" s="26"/>
      <c r="I204" s="1"/>
      <c r="J204" s="26"/>
      <c r="K204" s="1" t="s">
        <v>2</v>
      </c>
      <c r="L204" s="26">
        <v>403.1</v>
      </c>
      <c r="M204" s="26">
        <v>403.1</v>
      </c>
      <c r="N204" s="25" t="s">
        <v>3</v>
      </c>
      <c r="O204" s="25" t="s">
        <v>952</v>
      </c>
    </row>
    <row r="205" spans="1:15" x14ac:dyDescent="0.35">
      <c r="A205" s="1" t="s">
        <v>427</v>
      </c>
      <c r="B205" s="1" t="s">
        <v>428</v>
      </c>
      <c r="C205" s="1" t="s">
        <v>24</v>
      </c>
      <c r="D205" s="1">
        <v>20005033805</v>
      </c>
      <c r="E205" s="37" t="s">
        <v>1314</v>
      </c>
      <c r="F205" s="37"/>
      <c r="G205" s="1"/>
      <c r="H205" s="26"/>
      <c r="I205" s="1"/>
      <c r="J205" s="26"/>
      <c r="K205" s="1" t="s">
        <v>4</v>
      </c>
      <c r="L205" s="26">
        <v>449.38</v>
      </c>
      <c r="M205" s="26">
        <v>449.38</v>
      </c>
      <c r="N205" s="25" t="s">
        <v>5</v>
      </c>
      <c r="O205" s="25" t="s">
        <v>952</v>
      </c>
    </row>
    <row r="206" spans="1:15" x14ac:dyDescent="0.35">
      <c r="A206" s="1" t="s">
        <v>427</v>
      </c>
      <c r="B206" s="1" t="s">
        <v>428</v>
      </c>
      <c r="C206" s="1" t="s">
        <v>24</v>
      </c>
      <c r="D206" s="1">
        <v>20005066877</v>
      </c>
      <c r="E206" s="37" t="s">
        <v>1315</v>
      </c>
      <c r="F206" s="37" t="s">
        <v>1316</v>
      </c>
      <c r="G206" s="1"/>
      <c r="H206" s="26"/>
      <c r="I206" s="1"/>
      <c r="J206" s="26"/>
      <c r="K206" s="1" t="s">
        <v>4</v>
      </c>
      <c r="L206" s="26">
        <v>5750.4</v>
      </c>
      <c r="M206" s="26">
        <v>5750.4</v>
      </c>
      <c r="N206" s="25" t="s">
        <v>5</v>
      </c>
      <c r="O206" s="25" t="s">
        <v>952</v>
      </c>
    </row>
    <row r="207" spans="1:15" x14ac:dyDescent="0.35">
      <c r="A207" s="1" t="s">
        <v>427</v>
      </c>
      <c r="B207" s="1" t="s">
        <v>428</v>
      </c>
      <c r="C207" s="1" t="s">
        <v>24</v>
      </c>
      <c r="D207" s="1">
        <v>20005068627</v>
      </c>
      <c r="E207" s="37" t="s">
        <v>1317</v>
      </c>
      <c r="F207" s="37" t="s">
        <v>1318</v>
      </c>
      <c r="G207" s="1"/>
      <c r="H207" s="26"/>
      <c r="I207" s="1"/>
      <c r="J207" s="26"/>
      <c r="K207" s="1" t="s">
        <v>4</v>
      </c>
      <c r="L207" s="26">
        <v>5991.12</v>
      </c>
      <c r="M207" s="26">
        <v>5991.12</v>
      </c>
      <c r="N207" s="25" t="s">
        <v>5</v>
      </c>
      <c r="O207" s="25" t="s">
        <v>952</v>
      </c>
    </row>
    <row r="208" spans="1:15" x14ac:dyDescent="0.35">
      <c r="A208" s="1" t="s">
        <v>427</v>
      </c>
      <c r="B208" s="1" t="s">
        <v>428</v>
      </c>
      <c r="C208" s="1" t="s">
        <v>24</v>
      </c>
      <c r="D208" s="1">
        <v>20005068758</v>
      </c>
      <c r="E208" s="37" t="s">
        <v>1319</v>
      </c>
      <c r="F208" s="37" t="s">
        <v>1320</v>
      </c>
      <c r="G208" s="1"/>
      <c r="H208" s="26"/>
      <c r="I208" s="1"/>
      <c r="J208" s="26"/>
      <c r="K208" s="1" t="s">
        <v>2</v>
      </c>
      <c r="L208" s="26">
        <v>334.1</v>
      </c>
      <c r="M208" s="26">
        <v>334.1</v>
      </c>
      <c r="N208" s="25" t="s">
        <v>3</v>
      </c>
      <c r="O208" s="25" t="s">
        <v>952</v>
      </c>
    </row>
    <row r="209" spans="1:15" x14ac:dyDescent="0.35">
      <c r="A209" s="1" t="s">
        <v>427</v>
      </c>
      <c r="B209" s="1" t="s">
        <v>428</v>
      </c>
      <c r="C209" s="1" t="s">
        <v>24</v>
      </c>
      <c r="D209" s="1">
        <v>20005068758</v>
      </c>
      <c r="E209" s="37" t="s">
        <v>1319</v>
      </c>
      <c r="F209" s="37" t="s">
        <v>1320</v>
      </c>
      <c r="G209" s="1"/>
      <c r="H209" s="26"/>
      <c r="I209" s="1"/>
      <c r="J209" s="26"/>
      <c r="K209" s="1" t="s">
        <v>4</v>
      </c>
      <c r="L209" s="26">
        <v>1878.75</v>
      </c>
      <c r="M209" s="26">
        <v>1878.75</v>
      </c>
      <c r="N209" s="25" t="s">
        <v>5</v>
      </c>
      <c r="O209" s="25" t="s">
        <v>952</v>
      </c>
    </row>
    <row r="210" spans="1:15" x14ac:dyDescent="0.35">
      <c r="A210" s="1" t="s">
        <v>427</v>
      </c>
      <c r="B210" s="1" t="s">
        <v>428</v>
      </c>
      <c r="C210" s="1" t="s">
        <v>24</v>
      </c>
      <c r="D210" s="1">
        <v>20005069011</v>
      </c>
      <c r="E210" s="37" t="s">
        <v>1321</v>
      </c>
      <c r="F210" s="37" t="s">
        <v>1322</v>
      </c>
      <c r="G210" s="1"/>
      <c r="H210" s="26"/>
      <c r="I210" s="1"/>
      <c r="J210" s="26"/>
      <c r="K210" s="1" t="s">
        <v>0</v>
      </c>
      <c r="L210" s="26">
        <v>360.41</v>
      </c>
      <c r="M210" s="26">
        <v>360.41</v>
      </c>
      <c r="N210" s="25" t="s">
        <v>1</v>
      </c>
      <c r="O210" s="25" t="s">
        <v>952</v>
      </c>
    </row>
    <row r="211" spans="1:15" x14ac:dyDescent="0.35">
      <c r="A211" s="1" t="s">
        <v>427</v>
      </c>
      <c r="B211" s="1" t="s">
        <v>428</v>
      </c>
      <c r="C211" s="1" t="s">
        <v>24</v>
      </c>
      <c r="D211" s="1">
        <v>20005069011</v>
      </c>
      <c r="E211" s="37" t="s">
        <v>1321</v>
      </c>
      <c r="F211" s="37" t="s">
        <v>1322</v>
      </c>
      <c r="G211" s="1"/>
      <c r="H211" s="26"/>
      <c r="I211" s="1"/>
      <c r="J211" s="26"/>
      <c r="K211" s="1" t="s">
        <v>2</v>
      </c>
      <c r="L211" s="26">
        <v>2228.91</v>
      </c>
      <c r="M211" s="26">
        <v>2228.91</v>
      </c>
      <c r="N211" s="25" t="s">
        <v>3</v>
      </c>
      <c r="O211" s="25" t="s">
        <v>952</v>
      </c>
    </row>
    <row r="212" spans="1:15" x14ac:dyDescent="0.35">
      <c r="A212" s="1" t="s">
        <v>427</v>
      </c>
      <c r="B212" s="1" t="s">
        <v>428</v>
      </c>
      <c r="C212" s="1" t="s">
        <v>24</v>
      </c>
      <c r="D212" s="1">
        <v>20005069011</v>
      </c>
      <c r="E212" s="37" t="s">
        <v>1321</v>
      </c>
      <c r="F212" s="37" t="s">
        <v>1322</v>
      </c>
      <c r="G212" s="1"/>
      <c r="H212" s="26"/>
      <c r="I212" s="1"/>
      <c r="J212" s="26"/>
      <c r="K212" s="1" t="s">
        <v>4</v>
      </c>
      <c r="L212" s="26">
        <v>2439.9299999999998</v>
      </c>
      <c r="M212" s="26">
        <v>2439.9299999999998</v>
      </c>
      <c r="N212" s="25" t="s">
        <v>5</v>
      </c>
      <c r="O212" s="25" t="s">
        <v>952</v>
      </c>
    </row>
    <row r="213" spans="1:15" x14ac:dyDescent="0.35">
      <c r="A213" s="1" t="s">
        <v>427</v>
      </c>
      <c r="B213" s="1" t="s">
        <v>428</v>
      </c>
      <c r="C213" s="1" t="s">
        <v>24</v>
      </c>
      <c r="D213" s="1">
        <v>20005069254</v>
      </c>
      <c r="E213" s="37" t="s">
        <v>1323</v>
      </c>
      <c r="F213" s="37" t="s">
        <v>447</v>
      </c>
      <c r="G213" s="1"/>
      <c r="H213" s="26"/>
      <c r="I213" s="1"/>
      <c r="J213" s="26"/>
      <c r="K213" s="1" t="s">
        <v>2</v>
      </c>
      <c r="L213" s="26">
        <v>895.79</v>
      </c>
      <c r="M213" s="26">
        <v>895.79</v>
      </c>
      <c r="N213" s="25" t="s">
        <v>3</v>
      </c>
      <c r="O213" s="25" t="s">
        <v>952</v>
      </c>
    </row>
    <row r="214" spans="1:15" x14ac:dyDescent="0.35">
      <c r="A214" s="1" t="s">
        <v>427</v>
      </c>
      <c r="B214" s="1" t="s">
        <v>428</v>
      </c>
      <c r="C214" s="1" t="s">
        <v>24</v>
      </c>
      <c r="D214" s="1">
        <v>20005069254</v>
      </c>
      <c r="E214" s="37" t="s">
        <v>1323</v>
      </c>
      <c r="F214" s="37" t="s">
        <v>447</v>
      </c>
      <c r="G214" s="1"/>
      <c r="H214" s="26"/>
      <c r="I214" s="1"/>
      <c r="J214" s="26"/>
      <c r="K214" s="1" t="s">
        <v>4</v>
      </c>
      <c r="L214" s="26">
        <v>651.04999999999995</v>
      </c>
      <c r="M214" s="26">
        <v>651.04999999999995</v>
      </c>
      <c r="N214" s="25" t="s">
        <v>5</v>
      </c>
      <c r="O214" s="25" t="s">
        <v>952</v>
      </c>
    </row>
    <row r="215" spans="1:15" x14ac:dyDescent="0.35">
      <c r="A215" s="1" t="s">
        <v>427</v>
      </c>
      <c r="B215" s="1" t="s">
        <v>428</v>
      </c>
      <c r="C215" s="1" t="s">
        <v>24</v>
      </c>
      <c r="D215" s="1">
        <v>20005070379</v>
      </c>
      <c r="E215" s="37" t="s">
        <v>1324</v>
      </c>
      <c r="F215" s="37" t="s">
        <v>436</v>
      </c>
      <c r="G215" s="1"/>
      <c r="H215" s="26"/>
      <c r="I215" s="1"/>
      <c r="J215" s="26"/>
      <c r="K215" s="1" t="s">
        <v>0</v>
      </c>
      <c r="L215" s="26">
        <v>4523.03</v>
      </c>
      <c r="M215" s="26">
        <v>4523.03</v>
      </c>
      <c r="N215" s="25" t="s">
        <v>1</v>
      </c>
      <c r="O215" s="25" t="s">
        <v>952</v>
      </c>
    </row>
    <row r="216" spans="1:15" x14ac:dyDescent="0.35">
      <c r="A216" s="1" t="s">
        <v>427</v>
      </c>
      <c r="B216" s="1" t="s">
        <v>428</v>
      </c>
      <c r="C216" s="1" t="s">
        <v>24</v>
      </c>
      <c r="D216" s="1">
        <v>20005070379</v>
      </c>
      <c r="E216" s="37" t="s">
        <v>1324</v>
      </c>
      <c r="F216" s="37" t="s">
        <v>436</v>
      </c>
      <c r="G216" s="1"/>
      <c r="H216" s="26"/>
      <c r="I216" s="1"/>
      <c r="J216" s="26"/>
      <c r="K216" s="1" t="s">
        <v>2</v>
      </c>
      <c r="L216" s="26">
        <v>123.22</v>
      </c>
      <c r="M216" s="26">
        <v>123.22</v>
      </c>
      <c r="N216" s="25" t="s">
        <v>3</v>
      </c>
      <c r="O216" s="25" t="s">
        <v>952</v>
      </c>
    </row>
    <row r="217" spans="1:15" x14ac:dyDescent="0.35">
      <c r="A217" s="1" t="s">
        <v>427</v>
      </c>
      <c r="B217" s="1" t="s">
        <v>428</v>
      </c>
      <c r="C217" s="1" t="s">
        <v>24</v>
      </c>
      <c r="D217" s="1">
        <v>20005070379</v>
      </c>
      <c r="E217" s="37" t="s">
        <v>1324</v>
      </c>
      <c r="F217" s="37" t="s">
        <v>436</v>
      </c>
      <c r="G217" s="1"/>
      <c r="H217" s="26"/>
      <c r="I217" s="1"/>
      <c r="J217" s="26"/>
      <c r="K217" s="1" t="s">
        <v>4</v>
      </c>
      <c r="L217" s="26">
        <v>51345.19</v>
      </c>
      <c r="M217" s="26">
        <v>51345.19</v>
      </c>
      <c r="N217" s="25" t="s">
        <v>5</v>
      </c>
      <c r="O217" s="25" t="s">
        <v>952</v>
      </c>
    </row>
    <row r="218" spans="1:15" x14ac:dyDescent="0.35">
      <c r="A218" s="1" t="s">
        <v>427</v>
      </c>
      <c r="B218" s="1" t="s">
        <v>428</v>
      </c>
      <c r="C218" s="1" t="s">
        <v>24</v>
      </c>
      <c r="D218" s="1">
        <v>20005070400</v>
      </c>
      <c r="E218" s="37" t="s">
        <v>1325</v>
      </c>
      <c r="F218" s="37" t="s">
        <v>1322</v>
      </c>
      <c r="G218" s="1"/>
      <c r="H218" s="26"/>
      <c r="I218" s="1"/>
      <c r="J218" s="26"/>
      <c r="K218" s="1" t="s">
        <v>0</v>
      </c>
      <c r="L218" s="26">
        <v>8271.59</v>
      </c>
      <c r="M218" s="26">
        <v>8271.59</v>
      </c>
      <c r="N218" s="25" t="s">
        <v>1</v>
      </c>
      <c r="O218" s="25" t="s">
        <v>952</v>
      </c>
    </row>
    <row r="219" spans="1:15" x14ac:dyDescent="0.35">
      <c r="A219" s="1" t="s">
        <v>427</v>
      </c>
      <c r="B219" s="1" t="s">
        <v>428</v>
      </c>
      <c r="C219" s="1" t="s">
        <v>24</v>
      </c>
      <c r="D219" s="1">
        <v>20005070400</v>
      </c>
      <c r="E219" s="37" t="s">
        <v>1325</v>
      </c>
      <c r="F219" s="37" t="s">
        <v>1322</v>
      </c>
      <c r="G219" s="1"/>
      <c r="H219" s="26"/>
      <c r="I219" s="1"/>
      <c r="J219" s="26"/>
      <c r="K219" s="1" t="s">
        <v>2</v>
      </c>
      <c r="L219" s="26">
        <v>2337.39</v>
      </c>
      <c r="M219" s="26">
        <v>2337.39</v>
      </c>
      <c r="N219" s="25" t="s">
        <v>3</v>
      </c>
      <c r="O219" s="25" t="s">
        <v>952</v>
      </c>
    </row>
    <row r="220" spans="1:15" x14ac:dyDescent="0.35">
      <c r="A220" s="1" t="s">
        <v>427</v>
      </c>
      <c r="B220" s="1" t="s">
        <v>428</v>
      </c>
      <c r="C220" s="1" t="s">
        <v>24</v>
      </c>
      <c r="D220" s="1">
        <v>20005070400</v>
      </c>
      <c r="E220" s="37" t="s">
        <v>1325</v>
      </c>
      <c r="F220" s="37" t="s">
        <v>1322</v>
      </c>
      <c r="G220" s="1"/>
      <c r="H220" s="26"/>
      <c r="I220" s="1"/>
      <c r="J220" s="26"/>
      <c r="K220" s="1" t="s">
        <v>4</v>
      </c>
      <c r="L220" s="26">
        <v>9564.7999999999993</v>
      </c>
      <c r="M220" s="26">
        <v>9564.7999999999993</v>
      </c>
      <c r="N220" s="25" t="s">
        <v>5</v>
      </c>
      <c r="O220" s="25" t="s">
        <v>952</v>
      </c>
    </row>
    <row r="221" spans="1:15" x14ac:dyDescent="0.35">
      <c r="A221" s="1" t="s">
        <v>427</v>
      </c>
      <c r="B221" s="1" t="s">
        <v>428</v>
      </c>
      <c r="C221" s="1" t="s">
        <v>24</v>
      </c>
      <c r="D221" s="1">
        <v>20005070482</v>
      </c>
      <c r="E221" s="37" t="s">
        <v>1326</v>
      </c>
      <c r="F221" s="37" t="s">
        <v>1327</v>
      </c>
      <c r="G221" s="1"/>
      <c r="H221" s="26"/>
      <c r="I221" s="1"/>
      <c r="J221" s="26"/>
      <c r="K221" s="1" t="s">
        <v>4</v>
      </c>
      <c r="L221" s="26">
        <v>7348.8</v>
      </c>
      <c r="M221" s="26">
        <v>7348.8</v>
      </c>
      <c r="N221" s="25" t="s">
        <v>5</v>
      </c>
      <c r="O221" s="25" t="s">
        <v>952</v>
      </c>
    </row>
    <row r="222" spans="1:15" x14ac:dyDescent="0.35">
      <c r="A222" s="1" t="s">
        <v>427</v>
      </c>
      <c r="B222" s="1" t="s">
        <v>428</v>
      </c>
      <c r="C222" s="1" t="s">
        <v>24</v>
      </c>
      <c r="D222" s="1">
        <v>20005096258</v>
      </c>
      <c r="E222" s="37" t="s">
        <v>1328</v>
      </c>
      <c r="F222" s="37" t="s">
        <v>1329</v>
      </c>
      <c r="G222" s="1"/>
      <c r="H222" s="26"/>
      <c r="I222" s="1"/>
      <c r="J222" s="26"/>
      <c r="K222" s="1" t="s">
        <v>2</v>
      </c>
      <c r="L222" s="26">
        <v>49.39</v>
      </c>
      <c r="M222" s="26">
        <v>49.39</v>
      </c>
      <c r="N222" s="25" t="s">
        <v>3</v>
      </c>
      <c r="O222" s="25" t="s">
        <v>952</v>
      </c>
    </row>
    <row r="223" spans="1:15" x14ac:dyDescent="0.35">
      <c r="A223" s="1" t="s">
        <v>427</v>
      </c>
      <c r="B223" s="1" t="s">
        <v>428</v>
      </c>
      <c r="C223" s="1" t="s">
        <v>24</v>
      </c>
      <c r="D223" s="1">
        <v>20005096258</v>
      </c>
      <c r="E223" s="37" t="s">
        <v>1328</v>
      </c>
      <c r="F223" s="37" t="s">
        <v>1329</v>
      </c>
      <c r="G223" s="1"/>
      <c r="H223" s="26"/>
      <c r="I223" s="1"/>
      <c r="J223" s="26"/>
      <c r="K223" s="1" t="s">
        <v>4</v>
      </c>
      <c r="L223" s="26">
        <v>102.29</v>
      </c>
      <c r="M223" s="26">
        <v>102.29</v>
      </c>
      <c r="N223" s="25" t="s">
        <v>5</v>
      </c>
      <c r="O223" s="25" t="s">
        <v>952</v>
      </c>
    </row>
    <row r="224" spans="1:15" x14ac:dyDescent="0.35">
      <c r="A224" s="1" t="s">
        <v>427</v>
      </c>
      <c r="B224" s="1" t="s">
        <v>428</v>
      </c>
      <c r="C224" s="1" t="s">
        <v>24</v>
      </c>
      <c r="D224" s="1">
        <v>20005121870</v>
      </c>
      <c r="E224" s="37" t="s">
        <v>1330</v>
      </c>
      <c r="F224" s="37" t="s">
        <v>1331</v>
      </c>
      <c r="G224" s="1"/>
      <c r="H224" s="26"/>
      <c r="I224" s="1"/>
      <c r="J224" s="26"/>
      <c r="K224" s="1" t="s">
        <v>4</v>
      </c>
      <c r="L224" s="26">
        <v>379.96</v>
      </c>
      <c r="M224" s="26">
        <v>379.96</v>
      </c>
      <c r="N224" s="25" t="s">
        <v>5</v>
      </c>
      <c r="O224" s="25" t="s">
        <v>952</v>
      </c>
    </row>
    <row r="225" spans="1:15" x14ac:dyDescent="0.35">
      <c r="A225" s="1" t="s">
        <v>427</v>
      </c>
      <c r="B225" s="1" t="s">
        <v>428</v>
      </c>
      <c r="C225" s="1" t="s">
        <v>24</v>
      </c>
      <c r="D225" s="1">
        <v>20005134272</v>
      </c>
      <c r="E225" s="37" t="s">
        <v>1332</v>
      </c>
      <c r="F225" s="37" t="s">
        <v>1333</v>
      </c>
      <c r="G225" s="1"/>
      <c r="H225" s="26"/>
      <c r="I225" s="1" t="s">
        <v>15</v>
      </c>
      <c r="J225" s="26">
        <v>118.29</v>
      </c>
      <c r="K225" s="1"/>
      <c r="L225" s="26"/>
      <c r="M225" s="26">
        <v>118.29</v>
      </c>
      <c r="N225" s="25" t="s">
        <v>16</v>
      </c>
      <c r="O225" s="25" t="s">
        <v>952</v>
      </c>
    </row>
    <row r="226" spans="1:15" x14ac:dyDescent="0.35">
      <c r="A226" s="1" t="s">
        <v>427</v>
      </c>
      <c r="B226" s="1" t="s">
        <v>428</v>
      </c>
      <c r="C226" s="1" t="s">
        <v>24</v>
      </c>
      <c r="D226" s="1">
        <v>20005134272</v>
      </c>
      <c r="E226" s="37" t="s">
        <v>1332</v>
      </c>
      <c r="F226" s="37" t="s">
        <v>1333</v>
      </c>
      <c r="G226" s="1"/>
      <c r="H226" s="26"/>
      <c r="I226" s="1" t="s">
        <v>7</v>
      </c>
      <c r="J226" s="26">
        <v>125.7</v>
      </c>
      <c r="K226" s="1"/>
      <c r="L226" s="26"/>
      <c r="M226" s="26">
        <v>125.7</v>
      </c>
      <c r="N226" s="25" t="s">
        <v>8</v>
      </c>
      <c r="O226" s="25" t="s">
        <v>952</v>
      </c>
    </row>
    <row r="227" spans="1:15" x14ac:dyDescent="0.35">
      <c r="A227" s="1" t="s">
        <v>427</v>
      </c>
      <c r="B227" s="1" t="s">
        <v>428</v>
      </c>
      <c r="C227" s="1" t="s">
        <v>24</v>
      </c>
      <c r="D227" s="1">
        <v>20005184938</v>
      </c>
      <c r="E227" s="37" t="s">
        <v>1334</v>
      </c>
      <c r="F227" s="37" t="s">
        <v>1335</v>
      </c>
      <c r="G227" s="1"/>
      <c r="H227" s="26"/>
      <c r="I227" s="1"/>
      <c r="J227" s="26"/>
      <c r="K227" s="1" t="s">
        <v>2</v>
      </c>
      <c r="L227" s="26">
        <v>727.82</v>
      </c>
      <c r="M227" s="26">
        <v>727.82</v>
      </c>
      <c r="N227" s="25" t="s">
        <v>3</v>
      </c>
      <c r="O227" s="25" t="s">
        <v>952</v>
      </c>
    </row>
    <row r="228" spans="1:15" x14ac:dyDescent="0.35">
      <c r="A228" s="1" t="s">
        <v>427</v>
      </c>
      <c r="B228" s="1" t="s">
        <v>428</v>
      </c>
      <c r="C228" s="1" t="s">
        <v>24</v>
      </c>
      <c r="D228" s="1">
        <v>20005184938</v>
      </c>
      <c r="E228" s="37" t="s">
        <v>1334</v>
      </c>
      <c r="F228" s="37" t="s">
        <v>1335</v>
      </c>
      <c r="G228" s="1"/>
      <c r="H228" s="26"/>
      <c r="I228" s="1"/>
      <c r="J228" s="26"/>
      <c r="K228" s="1" t="s">
        <v>4</v>
      </c>
      <c r="L228" s="26">
        <v>784.33</v>
      </c>
      <c r="M228" s="26">
        <v>784.33</v>
      </c>
      <c r="N228" s="25" t="s">
        <v>5</v>
      </c>
      <c r="O228" s="25" t="s">
        <v>952</v>
      </c>
    </row>
    <row r="229" spans="1:15" x14ac:dyDescent="0.35">
      <c r="A229" s="1" t="s">
        <v>427</v>
      </c>
      <c r="B229" s="1" t="s">
        <v>428</v>
      </c>
      <c r="C229" s="1" t="s">
        <v>24</v>
      </c>
      <c r="D229" s="1">
        <v>20005210424</v>
      </c>
      <c r="E229" s="37" t="s">
        <v>1336</v>
      </c>
      <c r="F229" s="37" t="s">
        <v>1337</v>
      </c>
      <c r="G229" s="1"/>
      <c r="H229" s="26"/>
      <c r="I229" s="1" t="s">
        <v>15</v>
      </c>
      <c r="J229" s="26">
        <v>218.38</v>
      </c>
      <c r="K229" s="1"/>
      <c r="L229" s="26"/>
      <c r="M229" s="26">
        <v>218.38</v>
      </c>
      <c r="N229" s="25" t="s">
        <v>16</v>
      </c>
      <c r="O229" s="25" t="s">
        <v>952</v>
      </c>
    </row>
    <row r="230" spans="1:15" x14ac:dyDescent="0.35">
      <c r="A230" s="1" t="s">
        <v>427</v>
      </c>
      <c r="B230" s="1" t="s">
        <v>428</v>
      </c>
      <c r="C230" s="1" t="s">
        <v>24</v>
      </c>
      <c r="D230" s="1">
        <v>20005210424</v>
      </c>
      <c r="E230" s="37" t="s">
        <v>1336</v>
      </c>
      <c r="F230" s="37" t="s">
        <v>1337</v>
      </c>
      <c r="G230" s="1"/>
      <c r="H230" s="26"/>
      <c r="I230" s="1" t="s">
        <v>7</v>
      </c>
      <c r="J230" s="26">
        <v>41.57</v>
      </c>
      <c r="K230" s="1"/>
      <c r="L230" s="26"/>
      <c r="M230" s="26">
        <v>41.57</v>
      </c>
      <c r="N230" s="25" t="s">
        <v>8</v>
      </c>
      <c r="O230" s="25" t="s">
        <v>952</v>
      </c>
    </row>
    <row r="231" spans="1:15" x14ac:dyDescent="0.35">
      <c r="A231" s="1" t="s">
        <v>427</v>
      </c>
      <c r="B231" s="1" t="s">
        <v>428</v>
      </c>
      <c r="C231" s="1" t="s">
        <v>24</v>
      </c>
      <c r="D231" s="1">
        <v>20005210424</v>
      </c>
      <c r="E231" s="37" t="s">
        <v>1336</v>
      </c>
      <c r="F231" s="37" t="s">
        <v>1337</v>
      </c>
      <c r="G231" s="1"/>
      <c r="H231" s="26"/>
      <c r="I231" s="1"/>
      <c r="J231" s="26"/>
      <c r="K231" s="1" t="s">
        <v>0</v>
      </c>
      <c r="L231" s="26">
        <v>39.22</v>
      </c>
      <c r="M231" s="26">
        <v>39.22</v>
      </c>
      <c r="N231" s="25" t="s">
        <v>1</v>
      </c>
      <c r="O231" s="25" t="s">
        <v>952</v>
      </c>
    </row>
    <row r="232" spans="1:15" x14ac:dyDescent="0.35">
      <c r="A232" s="1" t="s">
        <v>427</v>
      </c>
      <c r="B232" s="1" t="s">
        <v>428</v>
      </c>
      <c r="C232" s="1" t="s">
        <v>24</v>
      </c>
      <c r="D232" s="1">
        <v>20005213889</v>
      </c>
      <c r="E232" s="37" t="s">
        <v>1338</v>
      </c>
      <c r="F232" s="37" t="s">
        <v>1339</v>
      </c>
      <c r="G232" s="1"/>
      <c r="H232" s="26"/>
      <c r="I232" s="1"/>
      <c r="J232" s="26"/>
      <c r="K232" s="1" t="s">
        <v>2</v>
      </c>
      <c r="L232" s="26">
        <v>884.33</v>
      </c>
      <c r="M232" s="26">
        <v>884.33</v>
      </c>
      <c r="N232" s="25" t="s">
        <v>3</v>
      </c>
      <c r="O232" s="25" t="s">
        <v>952</v>
      </c>
    </row>
    <row r="233" spans="1:15" x14ac:dyDescent="0.35">
      <c r="A233" s="1" t="s">
        <v>427</v>
      </c>
      <c r="B233" s="1" t="s">
        <v>428</v>
      </c>
      <c r="C233" s="1" t="s">
        <v>24</v>
      </c>
      <c r="D233" s="1">
        <v>20005213889</v>
      </c>
      <c r="E233" s="37" t="s">
        <v>1338</v>
      </c>
      <c r="F233" s="37" t="s">
        <v>1339</v>
      </c>
      <c r="G233" s="1"/>
      <c r="H233" s="26"/>
      <c r="I233" s="1"/>
      <c r="J233" s="26"/>
      <c r="K233" s="1" t="s">
        <v>4</v>
      </c>
      <c r="L233" s="26">
        <v>684.36</v>
      </c>
      <c r="M233" s="26">
        <v>684.36</v>
      </c>
      <c r="N233" s="25" t="s">
        <v>5</v>
      </c>
      <c r="O233" s="25" t="s">
        <v>952</v>
      </c>
    </row>
    <row r="234" spans="1:15" x14ac:dyDescent="0.35">
      <c r="A234" s="1" t="s">
        <v>427</v>
      </c>
      <c r="B234" s="1" t="s">
        <v>428</v>
      </c>
      <c r="C234" s="1" t="s">
        <v>24</v>
      </c>
      <c r="D234" s="1">
        <v>20005232955</v>
      </c>
      <c r="E234" s="37" t="s">
        <v>1340</v>
      </c>
      <c r="F234" s="37" t="s">
        <v>1341</v>
      </c>
      <c r="G234" s="1"/>
      <c r="H234" s="26"/>
      <c r="I234" s="1"/>
      <c r="J234" s="26"/>
      <c r="K234" s="1" t="s">
        <v>2</v>
      </c>
      <c r="L234" s="26">
        <v>432.86</v>
      </c>
      <c r="M234" s="26">
        <v>432.86</v>
      </c>
      <c r="N234" s="25" t="s">
        <v>3</v>
      </c>
      <c r="O234" s="25" t="s">
        <v>952</v>
      </c>
    </row>
    <row r="235" spans="1:15" x14ac:dyDescent="0.35">
      <c r="A235" s="1" t="s">
        <v>427</v>
      </c>
      <c r="B235" s="1" t="s">
        <v>428</v>
      </c>
      <c r="C235" s="1" t="s">
        <v>24</v>
      </c>
      <c r="D235" s="1">
        <v>20005232955</v>
      </c>
      <c r="E235" s="37" t="s">
        <v>1340</v>
      </c>
      <c r="F235" s="37" t="s">
        <v>1341</v>
      </c>
      <c r="G235" s="1"/>
      <c r="H235" s="26"/>
      <c r="I235" s="1"/>
      <c r="J235" s="26"/>
      <c r="K235" s="1" t="s">
        <v>4</v>
      </c>
      <c r="L235" s="26">
        <v>260.94</v>
      </c>
      <c r="M235" s="26">
        <v>260.94</v>
      </c>
      <c r="N235" s="25" t="s">
        <v>5</v>
      </c>
      <c r="O235" s="25" t="s">
        <v>952</v>
      </c>
    </row>
    <row r="236" spans="1:15" x14ac:dyDescent="0.35">
      <c r="A236" s="1" t="s">
        <v>427</v>
      </c>
      <c r="B236" s="1" t="s">
        <v>428</v>
      </c>
      <c r="C236" s="1" t="s">
        <v>24</v>
      </c>
      <c r="D236" s="1">
        <v>20005341578</v>
      </c>
      <c r="E236" s="37" t="s">
        <v>1342</v>
      </c>
      <c r="F236" s="37" t="s">
        <v>1343</v>
      </c>
      <c r="G236" s="1"/>
      <c r="H236" s="26"/>
      <c r="I236" s="1"/>
      <c r="J236" s="26"/>
      <c r="K236" s="1" t="s">
        <v>4</v>
      </c>
      <c r="L236" s="26">
        <v>72.540000000000006</v>
      </c>
      <c r="M236" s="26">
        <v>72.540000000000006</v>
      </c>
      <c r="N236" s="25" t="s">
        <v>5</v>
      </c>
      <c r="O236" s="25" t="s">
        <v>952</v>
      </c>
    </row>
    <row r="237" spans="1:15" x14ac:dyDescent="0.35">
      <c r="A237" s="1" t="s">
        <v>427</v>
      </c>
      <c r="B237" s="1" t="s">
        <v>428</v>
      </c>
      <c r="C237" s="1" t="s">
        <v>24</v>
      </c>
      <c r="D237" s="1">
        <v>20005351422</v>
      </c>
      <c r="E237" s="37" t="s">
        <v>1344</v>
      </c>
      <c r="F237" s="37" t="s">
        <v>1345</v>
      </c>
      <c r="G237" s="1"/>
      <c r="H237" s="26"/>
      <c r="I237" s="1"/>
      <c r="J237" s="26"/>
      <c r="K237" s="1" t="s">
        <v>2</v>
      </c>
      <c r="L237" s="26">
        <v>175.01</v>
      </c>
      <c r="M237" s="26">
        <v>175.01</v>
      </c>
      <c r="N237" s="25" t="s">
        <v>3</v>
      </c>
      <c r="O237" s="25" t="s">
        <v>952</v>
      </c>
    </row>
    <row r="238" spans="1:15" x14ac:dyDescent="0.35">
      <c r="A238" s="1" t="s">
        <v>427</v>
      </c>
      <c r="B238" s="1" t="s">
        <v>428</v>
      </c>
      <c r="C238" s="1" t="s">
        <v>24</v>
      </c>
      <c r="D238" s="1">
        <v>20005351422</v>
      </c>
      <c r="E238" s="37" t="s">
        <v>1344</v>
      </c>
      <c r="F238" s="37" t="s">
        <v>1345</v>
      </c>
      <c r="G238" s="1"/>
      <c r="H238" s="26"/>
      <c r="I238" s="1"/>
      <c r="J238" s="26"/>
      <c r="K238" s="1" t="s">
        <v>4</v>
      </c>
      <c r="L238" s="26">
        <v>155.18</v>
      </c>
      <c r="M238" s="26">
        <v>155.18</v>
      </c>
      <c r="N238" s="25" t="s">
        <v>5</v>
      </c>
      <c r="O238" s="25" t="s">
        <v>952</v>
      </c>
    </row>
    <row r="239" spans="1:15" x14ac:dyDescent="0.35">
      <c r="A239" s="1" t="s">
        <v>427</v>
      </c>
      <c r="B239" s="1" t="s">
        <v>428</v>
      </c>
      <c r="C239" s="1" t="s">
        <v>24</v>
      </c>
      <c r="D239" s="1">
        <v>20005452468</v>
      </c>
      <c r="E239" s="37" t="s">
        <v>1346</v>
      </c>
      <c r="F239" s="37" t="s">
        <v>1347</v>
      </c>
      <c r="G239" s="1"/>
      <c r="H239" s="26"/>
      <c r="I239" s="1"/>
      <c r="J239" s="26"/>
      <c r="K239" s="1" t="s">
        <v>4</v>
      </c>
      <c r="L239" s="26">
        <v>378.6</v>
      </c>
      <c r="M239" s="26">
        <v>378.6</v>
      </c>
      <c r="N239" s="25" t="s">
        <v>5</v>
      </c>
      <c r="O239" s="25" t="s">
        <v>952</v>
      </c>
    </row>
    <row r="240" spans="1:15" x14ac:dyDescent="0.35">
      <c r="A240" s="1" t="s">
        <v>427</v>
      </c>
      <c r="B240" s="1" t="s">
        <v>428</v>
      </c>
      <c r="C240" s="1" t="s">
        <v>24</v>
      </c>
      <c r="D240" s="1">
        <v>20005478205</v>
      </c>
      <c r="E240" s="37" t="s">
        <v>1348</v>
      </c>
      <c r="F240" s="37" t="s">
        <v>1349</v>
      </c>
      <c r="G240" s="1"/>
      <c r="H240" s="26"/>
      <c r="I240" s="1"/>
      <c r="J240" s="26"/>
      <c r="K240" s="1" t="s">
        <v>0</v>
      </c>
      <c r="L240" s="26">
        <v>77.489999999999995</v>
      </c>
      <c r="M240" s="26">
        <v>77.489999999999995</v>
      </c>
      <c r="N240" s="25" t="s">
        <v>1</v>
      </c>
      <c r="O240" s="25" t="s">
        <v>952</v>
      </c>
    </row>
    <row r="241" spans="1:15" x14ac:dyDescent="0.35">
      <c r="A241" s="1" t="s">
        <v>427</v>
      </c>
      <c r="B241" s="1" t="s">
        <v>428</v>
      </c>
      <c r="C241" s="1" t="s">
        <v>24</v>
      </c>
      <c r="D241" s="1">
        <v>20005513829</v>
      </c>
      <c r="E241" s="37" t="s">
        <v>1350</v>
      </c>
      <c r="F241" s="37" t="s">
        <v>1351</v>
      </c>
      <c r="G241" s="1"/>
      <c r="H241" s="26"/>
      <c r="I241" s="1"/>
      <c r="J241" s="26"/>
      <c r="K241" s="1" t="s">
        <v>4</v>
      </c>
      <c r="L241" s="26">
        <v>141.96</v>
      </c>
      <c r="M241" s="26">
        <v>141.96</v>
      </c>
      <c r="N241" s="25" t="s">
        <v>5</v>
      </c>
      <c r="O241" s="25" t="s">
        <v>952</v>
      </c>
    </row>
    <row r="242" spans="1:15" x14ac:dyDescent="0.35">
      <c r="A242" s="1" t="s">
        <v>427</v>
      </c>
      <c r="B242" s="1" t="s">
        <v>428</v>
      </c>
      <c r="C242" s="1" t="s">
        <v>24</v>
      </c>
      <c r="D242" s="1">
        <v>20005666140</v>
      </c>
      <c r="E242" s="37" t="s">
        <v>1352</v>
      </c>
      <c r="F242" s="37" t="s">
        <v>1353</v>
      </c>
      <c r="G242" s="1"/>
      <c r="H242" s="26"/>
      <c r="I242" s="1"/>
      <c r="J242" s="26"/>
      <c r="K242" s="1" t="s">
        <v>4</v>
      </c>
      <c r="L242" s="26">
        <v>192.43</v>
      </c>
      <c r="M242" s="26">
        <v>192.43</v>
      </c>
      <c r="N242" s="25" t="s">
        <v>5</v>
      </c>
      <c r="O242" s="25" t="s">
        <v>952</v>
      </c>
    </row>
    <row r="243" spans="1:15" x14ac:dyDescent="0.35">
      <c r="A243" s="1" t="s">
        <v>427</v>
      </c>
      <c r="B243" s="1" t="s">
        <v>428</v>
      </c>
      <c r="C243" s="1" t="s">
        <v>24</v>
      </c>
      <c r="D243" s="1">
        <v>20005931557</v>
      </c>
      <c r="E243" s="37" t="s">
        <v>1354</v>
      </c>
      <c r="F243" s="37" t="s">
        <v>1355</v>
      </c>
      <c r="G243" s="1"/>
      <c r="H243" s="26"/>
      <c r="I243" s="1"/>
      <c r="J243" s="26"/>
      <c r="K243" s="1" t="s">
        <v>4</v>
      </c>
      <c r="L243" s="26">
        <v>287.39</v>
      </c>
      <c r="M243" s="26">
        <v>287.39</v>
      </c>
      <c r="N243" s="25" t="s">
        <v>5</v>
      </c>
      <c r="O243" s="25" t="s">
        <v>952</v>
      </c>
    </row>
    <row r="244" spans="1:15" x14ac:dyDescent="0.35">
      <c r="A244" s="1" t="s">
        <v>427</v>
      </c>
      <c r="B244" s="1" t="s">
        <v>428</v>
      </c>
      <c r="C244" s="1" t="s">
        <v>24</v>
      </c>
      <c r="D244" s="1">
        <v>20005935453</v>
      </c>
      <c r="E244" s="37" t="s">
        <v>1356</v>
      </c>
      <c r="F244" s="37" t="s">
        <v>1357</v>
      </c>
      <c r="G244" s="1"/>
      <c r="H244" s="26"/>
      <c r="I244" s="1"/>
      <c r="J244" s="26"/>
      <c r="K244" s="1" t="s">
        <v>4</v>
      </c>
      <c r="L244" s="26">
        <v>110.87</v>
      </c>
      <c r="M244" s="26">
        <v>110.87</v>
      </c>
      <c r="N244" s="25" t="s">
        <v>5</v>
      </c>
      <c r="O244" s="25" t="s">
        <v>952</v>
      </c>
    </row>
    <row r="245" spans="1:15" x14ac:dyDescent="0.35">
      <c r="A245" s="1" t="s">
        <v>427</v>
      </c>
      <c r="B245" s="1" t="s">
        <v>428</v>
      </c>
      <c r="C245" s="1" t="s">
        <v>24</v>
      </c>
      <c r="D245" s="1">
        <v>20006000126</v>
      </c>
      <c r="E245" s="37" t="s">
        <v>1358</v>
      </c>
      <c r="F245" s="37" t="s">
        <v>1359</v>
      </c>
      <c r="G245" s="1"/>
      <c r="H245" s="26"/>
      <c r="I245" s="1"/>
      <c r="J245" s="26"/>
      <c r="K245" s="1" t="s">
        <v>4</v>
      </c>
      <c r="L245" s="26">
        <v>1006.25</v>
      </c>
      <c r="M245" s="26">
        <v>1006.25</v>
      </c>
      <c r="N245" s="25" t="s">
        <v>5</v>
      </c>
      <c r="O245" s="25" t="s">
        <v>952</v>
      </c>
    </row>
    <row r="246" spans="1:15" x14ac:dyDescent="0.35">
      <c r="A246" s="1" t="s">
        <v>427</v>
      </c>
      <c r="B246" s="1" t="s">
        <v>428</v>
      </c>
      <c r="C246" s="1" t="s">
        <v>24</v>
      </c>
      <c r="D246" s="1">
        <v>20006002854</v>
      </c>
      <c r="E246" s="37" t="s">
        <v>1360</v>
      </c>
      <c r="F246" s="37" t="s">
        <v>1361</v>
      </c>
      <c r="G246" s="1"/>
      <c r="H246" s="26"/>
      <c r="I246" s="1"/>
      <c r="J246" s="26"/>
      <c r="K246" s="1" t="s">
        <v>4</v>
      </c>
      <c r="L246" s="26">
        <v>191.53</v>
      </c>
      <c r="M246" s="26">
        <v>191.53</v>
      </c>
      <c r="N246" s="25" t="s">
        <v>5</v>
      </c>
      <c r="O246" s="25" t="s">
        <v>952</v>
      </c>
    </row>
    <row r="247" spans="1:15" x14ac:dyDescent="0.35">
      <c r="A247" s="1" t="s">
        <v>427</v>
      </c>
      <c r="B247" s="1" t="s">
        <v>428</v>
      </c>
      <c r="C247" s="1" t="s">
        <v>24</v>
      </c>
      <c r="D247" s="1">
        <v>20006020004</v>
      </c>
      <c r="E247" s="37" t="s">
        <v>1362</v>
      </c>
      <c r="F247" s="37" t="s">
        <v>1363</v>
      </c>
      <c r="G247" s="1"/>
      <c r="H247" s="26"/>
      <c r="I247" s="1"/>
      <c r="J247" s="26"/>
      <c r="K247" s="1" t="s">
        <v>4</v>
      </c>
      <c r="L247" s="26">
        <v>1079.95</v>
      </c>
      <c r="M247" s="26">
        <v>1079.95</v>
      </c>
      <c r="N247" s="25" t="s">
        <v>5</v>
      </c>
      <c r="O247" s="25" t="s">
        <v>952</v>
      </c>
    </row>
    <row r="248" spans="1:15" x14ac:dyDescent="0.35">
      <c r="A248" s="1" t="s">
        <v>427</v>
      </c>
      <c r="B248" s="1" t="s">
        <v>428</v>
      </c>
      <c r="C248" s="1" t="s">
        <v>24</v>
      </c>
      <c r="D248" s="1">
        <v>20017512312</v>
      </c>
      <c r="E248" s="37" t="s">
        <v>1364</v>
      </c>
      <c r="F248" s="37" t="s">
        <v>1365</v>
      </c>
      <c r="G248" s="1"/>
      <c r="H248" s="26"/>
      <c r="I248" s="1"/>
      <c r="J248" s="26"/>
      <c r="K248" s="1" t="s">
        <v>4</v>
      </c>
      <c r="L248" s="26">
        <v>12569.87</v>
      </c>
      <c r="M248" s="26">
        <v>12569.87</v>
      </c>
      <c r="N248" s="25" t="s">
        <v>5</v>
      </c>
      <c r="O248" s="25" t="s">
        <v>952</v>
      </c>
    </row>
    <row r="249" spans="1:15" x14ac:dyDescent="0.35">
      <c r="A249" s="1" t="s">
        <v>427</v>
      </c>
      <c r="B249" s="1" t="s">
        <v>428</v>
      </c>
      <c r="C249" s="1" t="s">
        <v>24</v>
      </c>
      <c r="D249" s="1">
        <v>20017626540</v>
      </c>
      <c r="E249" s="37" t="s">
        <v>1366</v>
      </c>
      <c r="F249" s="37" t="s">
        <v>1367</v>
      </c>
      <c r="G249" s="1"/>
      <c r="H249" s="26"/>
      <c r="I249" s="1"/>
      <c r="J249" s="26"/>
      <c r="K249" s="1" t="s">
        <v>2</v>
      </c>
      <c r="L249" s="26">
        <v>217.97</v>
      </c>
      <c r="M249" s="26">
        <v>217.97</v>
      </c>
      <c r="N249" s="25" t="s">
        <v>3</v>
      </c>
      <c r="O249" s="25" t="s">
        <v>952</v>
      </c>
    </row>
    <row r="250" spans="1:15" x14ac:dyDescent="0.35">
      <c r="A250" s="1" t="s">
        <v>427</v>
      </c>
      <c r="B250" s="1" t="s">
        <v>428</v>
      </c>
      <c r="C250" s="1" t="s">
        <v>24</v>
      </c>
      <c r="D250" s="1">
        <v>20017626540</v>
      </c>
      <c r="E250" s="37" t="s">
        <v>1366</v>
      </c>
      <c r="F250" s="37" t="s">
        <v>1367</v>
      </c>
      <c r="G250" s="1"/>
      <c r="H250" s="26"/>
      <c r="I250" s="1"/>
      <c r="J250" s="26"/>
      <c r="K250" s="1" t="s">
        <v>4</v>
      </c>
      <c r="L250" s="26">
        <v>201.46</v>
      </c>
      <c r="M250" s="26">
        <v>201.46</v>
      </c>
      <c r="N250" s="25" t="s">
        <v>5</v>
      </c>
      <c r="O250" s="25" t="s">
        <v>952</v>
      </c>
    </row>
    <row r="251" spans="1:15" x14ac:dyDescent="0.35">
      <c r="A251" s="1" t="s">
        <v>427</v>
      </c>
      <c r="B251" s="1" t="s">
        <v>428</v>
      </c>
      <c r="C251" s="1" t="s">
        <v>24</v>
      </c>
      <c r="D251" s="1">
        <v>20017742553</v>
      </c>
      <c r="E251" s="37" t="s">
        <v>1368</v>
      </c>
      <c r="F251" s="37" t="s">
        <v>1369</v>
      </c>
      <c r="G251" s="1"/>
      <c r="H251" s="26"/>
      <c r="I251" s="1"/>
      <c r="J251" s="26"/>
      <c r="K251" s="1" t="s">
        <v>4</v>
      </c>
      <c r="L251" s="26">
        <v>1019.09</v>
      </c>
      <c r="M251" s="26">
        <v>1019.09</v>
      </c>
      <c r="N251" s="25" t="s">
        <v>5</v>
      </c>
      <c r="O251" s="25" t="s">
        <v>952</v>
      </c>
    </row>
    <row r="252" spans="1:15" x14ac:dyDescent="0.35">
      <c r="A252" s="1" t="s">
        <v>427</v>
      </c>
      <c r="B252" s="1" t="s">
        <v>428</v>
      </c>
      <c r="C252" s="1" t="s">
        <v>24</v>
      </c>
      <c r="D252" s="1">
        <v>20018352235</v>
      </c>
      <c r="E252" s="37" t="s">
        <v>1370</v>
      </c>
      <c r="F252" s="37" t="s">
        <v>1371</v>
      </c>
      <c r="G252" s="1"/>
      <c r="H252" s="26"/>
      <c r="I252" s="1"/>
      <c r="J252" s="26"/>
      <c r="K252" s="1" t="s">
        <v>2</v>
      </c>
      <c r="L252" s="26">
        <v>85.76</v>
      </c>
      <c r="M252" s="26">
        <v>85.76</v>
      </c>
      <c r="N252" s="25" t="s">
        <v>3</v>
      </c>
      <c r="O252" s="25" t="s">
        <v>952</v>
      </c>
    </row>
    <row r="253" spans="1:15" x14ac:dyDescent="0.35">
      <c r="A253" s="1" t="s">
        <v>427</v>
      </c>
      <c r="B253" s="1" t="s">
        <v>428</v>
      </c>
      <c r="C253" s="1" t="s">
        <v>24</v>
      </c>
      <c r="D253" s="1">
        <v>20018352235</v>
      </c>
      <c r="E253" s="37" t="s">
        <v>1370</v>
      </c>
      <c r="F253" s="37" t="s">
        <v>1371</v>
      </c>
      <c r="G253" s="1"/>
      <c r="H253" s="26"/>
      <c r="I253" s="1"/>
      <c r="J253" s="26"/>
      <c r="K253" s="1" t="s">
        <v>4</v>
      </c>
      <c r="L253" s="26">
        <v>85.76</v>
      </c>
      <c r="M253" s="26">
        <v>85.76</v>
      </c>
      <c r="N253" s="25" t="s">
        <v>5</v>
      </c>
      <c r="O253" s="25" t="s">
        <v>952</v>
      </c>
    </row>
    <row r="254" spans="1:15" x14ac:dyDescent="0.35">
      <c r="A254" s="1" t="s">
        <v>427</v>
      </c>
      <c r="B254" s="1" t="s">
        <v>428</v>
      </c>
      <c r="C254" s="1" t="s">
        <v>24</v>
      </c>
      <c r="D254" s="1">
        <v>20018352277</v>
      </c>
      <c r="E254" s="37" t="s">
        <v>1370</v>
      </c>
      <c r="F254" s="37" t="s">
        <v>1372</v>
      </c>
      <c r="G254" s="1"/>
      <c r="H254" s="26"/>
      <c r="I254" s="1"/>
      <c r="J254" s="26"/>
      <c r="K254" s="1" t="s">
        <v>2</v>
      </c>
      <c r="L254" s="26">
        <v>89.06</v>
      </c>
      <c r="M254" s="26">
        <v>89.06</v>
      </c>
      <c r="N254" s="25" t="s">
        <v>3</v>
      </c>
      <c r="O254" s="25" t="s">
        <v>952</v>
      </c>
    </row>
    <row r="255" spans="1:15" x14ac:dyDescent="0.35">
      <c r="A255" s="1" t="s">
        <v>427</v>
      </c>
      <c r="B255" s="1" t="s">
        <v>428</v>
      </c>
      <c r="C255" s="1" t="s">
        <v>24</v>
      </c>
      <c r="D255" s="1">
        <v>20018352277</v>
      </c>
      <c r="E255" s="37" t="s">
        <v>1370</v>
      </c>
      <c r="F255" s="37" t="s">
        <v>1372</v>
      </c>
      <c r="G255" s="1"/>
      <c r="H255" s="26"/>
      <c r="I255" s="1"/>
      <c r="J255" s="26"/>
      <c r="K255" s="1" t="s">
        <v>4</v>
      </c>
      <c r="L255" s="26">
        <v>95.66</v>
      </c>
      <c r="M255" s="26">
        <v>95.66</v>
      </c>
      <c r="N255" s="25" t="s">
        <v>5</v>
      </c>
      <c r="O255" s="25" t="s">
        <v>952</v>
      </c>
    </row>
    <row r="256" spans="1:15" x14ac:dyDescent="0.35">
      <c r="A256" s="1" t="s">
        <v>427</v>
      </c>
      <c r="B256" s="1" t="s">
        <v>428</v>
      </c>
      <c r="C256" s="1" t="s">
        <v>24</v>
      </c>
      <c r="D256" s="1">
        <v>20018352293</v>
      </c>
      <c r="E256" s="37" t="s">
        <v>1370</v>
      </c>
      <c r="F256" s="37" t="s">
        <v>1373</v>
      </c>
      <c r="G256" s="1"/>
      <c r="H256" s="26"/>
      <c r="I256" s="1"/>
      <c r="J256" s="26"/>
      <c r="K256" s="1" t="s">
        <v>2</v>
      </c>
      <c r="L256" s="26">
        <v>75.84</v>
      </c>
      <c r="M256" s="26">
        <v>75.84</v>
      </c>
      <c r="N256" s="25" t="s">
        <v>3</v>
      </c>
      <c r="O256" s="25" t="s">
        <v>952</v>
      </c>
    </row>
    <row r="257" spans="1:15" x14ac:dyDescent="0.35">
      <c r="A257" s="1" t="s">
        <v>427</v>
      </c>
      <c r="B257" s="1" t="s">
        <v>428</v>
      </c>
      <c r="C257" s="1" t="s">
        <v>24</v>
      </c>
      <c r="D257" s="1">
        <v>20018352293</v>
      </c>
      <c r="E257" s="37" t="s">
        <v>1370</v>
      </c>
      <c r="F257" s="37" t="s">
        <v>1373</v>
      </c>
      <c r="G257" s="1"/>
      <c r="H257" s="26"/>
      <c r="I257" s="1"/>
      <c r="J257" s="26"/>
      <c r="K257" s="1" t="s">
        <v>4</v>
      </c>
      <c r="L257" s="26">
        <v>75.84</v>
      </c>
      <c r="M257" s="26">
        <v>75.84</v>
      </c>
      <c r="N257" s="25" t="s">
        <v>5</v>
      </c>
      <c r="O257" s="25" t="s">
        <v>952</v>
      </c>
    </row>
    <row r="258" spans="1:15" x14ac:dyDescent="0.35">
      <c r="A258" s="1" t="s">
        <v>427</v>
      </c>
      <c r="B258" s="1" t="s">
        <v>428</v>
      </c>
      <c r="C258" s="1" t="s">
        <v>24</v>
      </c>
      <c r="D258" s="1">
        <v>20018356335</v>
      </c>
      <c r="E258" s="37" t="s">
        <v>1370</v>
      </c>
      <c r="F258" s="37" t="s">
        <v>1374</v>
      </c>
      <c r="G258" s="1"/>
      <c r="H258" s="26"/>
      <c r="I258" s="1"/>
      <c r="J258" s="26"/>
      <c r="K258" s="1" t="s">
        <v>2</v>
      </c>
      <c r="L258" s="26">
        <v>69.22</v>
      </c>
      <c r="M258" s="26">
        <v>69.22</v>
      </c>
      <c r="N258" s="25" t="s">
        <v>3</v>
      </c>
      <c r="O258" s="25" t="s">
        <v>952</v>
      </c>
    </row>
    <row r="259" spans="1:15" x14ac:dyDescent="0.35">
      <c r="A259" s="1" t="s">
        <v>427</v>
      </c>
      <c r="B259" s="1" t="s">
        <v>428</v>
      </c>
      <c r="C259" s="1" t="s">
        <v>24</v>
      </c>
      <c r="D259" s="1">
        <v>20018356335</v>
      </c>
      <c r="E259" s="37" t="s">
        <v>1370</v>
      </c>
      <c r="F259" s="37" t="s">
        <v>1374</v>
      </c>
      <c r="G259" s="1"/>
      <c r="H259" s="26"/>
      <c r="I259" s="1"/>
      <c r="J259" s="26"/>
      <c r="K259" s="1" t="s">
        <v>4</v>
      </c>
      <c r="L259" s="26">
        <v>69.22</v>
      </c>
      <c r="M259" s="26">
        <v>69.22</v>
      </c>
      <c r="N259" s="25" t="s">
        <v>5</v>
      </c>
      <c r="O259" s="25" t="s">
        <v>952</v>
      </c>
    </row>
    <row r="260" spans="1:15" x14ac:dyDescent="0.35">
      <c r="A260" s="1" t="s">
        <v>427</v>
      </c>
      <c r="B260" s="1" t="s">
        <v>428</v>
      </c>
      <c r="C260" s="1" t="s">
        <v>24</v>
      </c>
      <c r="D260" s="1">
        <v>20018356346</v>
      </c>
      <c r="E260" s="37" t="s">
        <v>1370</v>
      </c>
      <c r="F260" s="37" t="s">
        <v>1375</v>
      </c>
      <c r="G260" s="1"/>
      <c r="H260" s="26"/>
      <c r="I260" s="1"/>
      <c r="J260" s="26"/>
      <c r="K260" s="1" t="s">
        <v>2</v>
      </c>
      <c r="L260" s="26">
        <v>55.99</v>
      </c>
      <c r="M260" s="26">
        <v>55.99</v>
      </c>
      <c r="N260" s="25" t="s">
        <v>3</v>
      </c>
      <c r="O260" s="25" t="s">
        <v>952</v>
      </c>
    </row>
    <row r="261" spans="1:15" x14ac:dyDescent="0.35">
      <c r="A261" s="1" t="s">
        <v>427</v>
      </c>
      <c r="B261" s="1" t="s">
        <v>428</v>
      </c>
      <c r="C261" s="1" t="s">
        <v>24</v>
      </c>
      <c r="D261" s="1">
        <v>20018356346</v>
      </c>
      <c r="E261" s="37" t="s">
        <v>1370</v>
      </c>
      <c r="F261" s="37" t="s">
        <v>1375</v>
      </c>
      <c r="G261" s="1"/>
      <c r="H261" s="26"/>
      <c r="I261" s="1"/>
      <c r="J261" s="26"/>
      <c r="K261" s="1" t="s">
        <v>4</v>
      </c>
      <c r="L261" s="26">
        <v>49.39</v>
      </c>
      <c r="M261" s="26">
        <v>49.39</v>
      </c>
      <c r="N261" s="25" t="s">
        <v>5</v>
      </c>
      <c r="O261" s="25" t="s">
        <v>952</v>
      </c>
    </row>
    <row r="262" spans="1:15" x14ac:dyDescent="0.35">
      <c r="A262" s="1" t="s">
        <v>427</v>
      </c>
      <c r="B262" s="1" t="s">
        <v>428</v>
      </c>
      <c r="C262" s="1" t="s">
        <v>24</v>
      </c>
      <c r="D262" s="1">
        <v>20019043934</v>
      </c>
      <c r="E262" s="37" t="s">
        <v>1370</v>
      </c>
      <c r="F262" s="37" t="s">
        <v>1376</v>
      </c>
      <c r="G262" s="1"/>
      <c r="H262" s="26"/>
      <c r="I262" s="1"/>
      <c r="J262" s="26"/>
      <c r="K262" s="1" t="s">
        <v>2</v>
      </c>
      <c r="L262" s="26">
        <v>254.34</v>
      </c>
      <c r="M262" s="26">
        <v>254.34</v>
      </c>
      <c r="N262" s="25" t="s">
        <v>3</v>
      </c>
      <c r="O262" s="25" t="s">
        <v>952</v>
      </c>
    </row>
    <row r="263" spans="1:15" x14ac:dyDescent="0.35">
      <c r="A263" s="1" t="s">
        <v>427</v>
      </c>
      <c r="B263" s="1" t="s">
        <v>428</v>
      </c>
      <c r="C263" s="1" t="s">
        <v>24</v>
      </c>
      <c r="D263" s="1">
        <v>20019043934</v>
      </c>
      <c r="E263" s="37" t="s">
        <v>1370</v>
      </c>
      <c r="F263" s="37" t="s">
        <v>1376</v>
      </c>
      <c r="G263" s="1"/>
      <c r="H263" s="26"/>
      <c r="I263" s="1"/>
      <c r="J263" s="26"/>
      <c r="K263" s="1" t="s">
        <v>4</v>
      </c>
      <c r="L263" s="26">
        <v>260.94</v>
      </c>
      <c r="M263" s="26">
        <v>260.94</v>
      </c>
      <c r="N263" s="25" t="s">
        <v>5</v>
      </c>
      <c r="O263" s="25" t="s">
        <v>952</v>
      </c>
    </row>
    <row r="264" spans="1:15" x14ac:dyDescent="0.35">
      <c r="A264" s="1" t="s">
        <v>427</v>
      </c>
      <c r="B264" s="1" t="s">
        <v>428</v>
      </c>
      <c r="C264" s="1" t="s">
        <v>24</v>
      </c>
      <c r="D264" s="1">
        <v>20019529171</v>
      </c>
      <c r="E264" s="37" t="s">
        <v>1370</v>
      </c>
      <c r="F264" s="37" t="s">
        <v>1377</v>
      </c>
      <c r="G264" s="1"/>
      <c r="H264" s="26"/>
      <c r="I264" s="1"/>
      <c r="J264" s="26"/>
      <c r="K264" s="1" t="s">
        <v>2</v>
      </c>
      <c r="L264" s="26">
        <v>16372.42</v>
      </c>
      <c r="M264" s="26">
        <v>16372.42</v>
      </c>
      <c r="N264" s="25" t="s">
        <v>3</v>
      </c>
      <c r="O264" s="25" t="s">
        <v>952</v>
      </c>
    </row>
    <row r="265" spans="1:15" x14ac:dyDescent="0.35">
      <c r="A265" s="1" t="s">
        <v>427</v>
      </c>
      <c r="B265" s="1" t="s">
        <v>428</v>
      </c>
      <c r="C265" s="1" t="s">
        <v>24</v>
      </c>
      <c r="D265" s="1">
        <v>20019529171</v>
      </c>
      <c r="E265" s="37" t="s">
        <v>1370</v>
      </c>
      <c r="F265" s="37" t="s">
        <v>1377</v>
      </c>
      <c r="G265" s="1"/>
      <c r="H265" s="26"/>
      <c r="I265" s="1"/>
      <c r="J265" s="26"/>
      <c r="K265" s="1" t="s">
        <v>4</v>
      </c>
      <c r="L265" s="26">
        <v>13190.28</v>
      </c>
      <c r="M265" s="26">
        <v>13190.28</v>
      </c>
      <c r="N265" s="25" t="s">
        <v>5</v>
      </c>
      <c r="O265" s="25" t="s">
        <v>952</v>
      </c>
    </row>
    <row r="266" spans="1:15" x14ac:dyDescent="0.35">
      <c r="A266" s="1" t="s">
        <v>427</v>
      </c>
      <c r="B266" s="1" t="s">
        <v>428</v>
      </c>
      <c r="C266" s="1" t="s">
        <v>24</v>
      </c>
      <c r="D266" s="1">
        <v>20019723918</v>
      </c>
      <c r="E266" s="37" t="s">
        <v>1378</v>
      </c>
      <c r="F266" s="37" t="s">
        <v>1379</v>
      </c>
      <c r="G266" s="1"/>
      <c r="H266" s="26"/>
      <c r="I266" s="1"/>
      <c r="J266" s="26"/>
      <c r="K266" s="1" t="s">
        <v>4</v>
      </c>
      <c r="L266" s="26">
        <v>575.66999999999996</v>
      </c>
      <c r="M266" s="26">
        <v>575.66999999999996</v>
      </c>
      <c r="N266" s="25" t="s">
        <v>5</v>
      </c>
      <c r="O266" s="25" t="s">
        <v>952</v>
      </c>
    </row>
    <row r="267" spans="1:15" x14ac:dyDescent="0.35">
      <c r="A267" s="1" t="s">
        <v>427</v>
      </c>
      <c r="B267" s="1" t="s">
        <v>428</v>
      </c>
      <c r="C267" s="1" t="s">
        <v>24</v>
      </c>
      <c r="D267" s="1">
        <v>20021033934</v>
      </c>
      <c r="E267" s="37" t="s">
        <v>1315</v>
      </c>
      <c r="F267" s="37" t="s">
        <v>1380</v>
      </c>
      <c r="G267" s="1"/>
      <c r="H267" s="26"/>
      <c r="I267" s="1"/>
      <c r="J267" s="26"/>
      <c r="K267" s="1" t="s">
        <v>4</v>
      </c>
      <c r="L267" s="26">
        <v>59.31</v>
      </c>
      <c r="M267" s="26">
        <v>59.31</v>
      </c>
      <c r="N267" s="25" t="s">
        <v>5</v>
      </c>
      <c r="O267" s="25" t="s">
        <v>952</v>
      </c>
    </row>
    <row r="268" spans="1:15" x14ac:dyDescent="0.35">
      <c r="A268" s="1" t="s">
        <v>427</v>
      </c>
      <c r="B268" s="1" t="s">
        <v>428</v>
      </c>
      <c r="C268" s="1" t="s">
        <v>24</v>
      </c>
      <c r="D268" s="1">
        <v>20021033935</v>
      </c>
      <c r="E268" s="37" t="s">
        <v>1315</v>
      </c>
      <c r="F268" s="37"/>
      <c r="G268" s="1"/>
      <c r="H268" s="26"/>
      <c r="I268" s="1"/>
      <c r="J268" s="26"/>
      <c r="K268" s="1" t="s">
        <v>4</v>
      </c>
      <c r="L268" s="26">
        <v>62.61</v>
      </c>
      <c r="M268" s="26">
        <v>62.61</v>
      </c>
      <c r="N268" s="25" t="s">
        <v>5</v>
      </c>
      <c r="O268" s="25" t="s">
        <v>952</v>
      </c>
    </row>
    <row r="269" spans="1:15" x14ac:dyDescent="0.35">
      <c r="A269" s="1" t="s">
        <v>427</v>
      </c>
      <c r="B269" s="1" t="s">
        <v>428</v>
      </c>
      <c r="C269" s="1" t="s">
        <v>24</v>
      </c>
      <c r="D269" s="1">
        <v>20021033936</v>
      </c>
      <c r="E269" s="37" t="s">
        <v>1315</v>
      </c>
      <c r="F269" s="37" t="s">
        <v>1381</v>
      </c>
      <c r="G269" s="1"/>
      <c r="H269" s="26"/>
      <c r="I269" s="1"/>
      <c r="J269" s="26"/>
      <c r="K269" s="1" t="s">
        <v>4</v>
      </c>
      <c r="L269" s="26">
        <v>49.39</v>
      </c>
      <c r="M269" s="26">
        <v>49.39</v>
      </c>
      <c r="N269" s="25" t="s">
        <v>5</v>
      </c>
      <c r="O269" s="25" t="s">
        <v>952</v>
      </c>
    </row>
    <row r="270" spans="1:15" x14ac:dyDescent="0.35">
      <c r="A270" s="1" t="s">
        <v>427</v>
      </c>
      <c r="B270" s="1" t="s">
        <v>428</v>
      </c>
      <c r="C270" s="1" t="s">
        <v>24</v>
      </c>
      <c r="D270" s="1">
        <v>20021033937</v>
      </c>
      <c r="E270" s="37" t="s">
        <v>1315</v>
      </c>
      <c r="F270" s="37" t="s">
        <v>1382</v>
      </c>
      <c r="G270" s="1"/>
      <c r="H270" s="26"/>
      <c r="I270" s="1"/>
      <c r="J270" s="26"/>
      <c r="K270" s="1" t="s">
        <v>4</v>
      </c>
      <c r="L270" s="26">
        <v>62.61</v>
      </c>
      <c r="M270" s="26">
        <v>62.61</v>
      </c>
      <c r="N270" s="25" t="s">
        <v>5</v>
      </c>
      <c r="O270" s="25" t="s">
        <v>952</v>
      </c>
    </row>
    <row r="271" spans="1:15" x14ac:dyDescent="0.35">
      <c r="A271" s="1" t="s">
        <v>427</v>
      </c>
      <c r="B271" s="1" t="s">
        <v>428</v>
      </c>
      <c r="C271" s="1" t="s">
        <v>24</v>
      </c>
      <c r="D271" s="1">
        <v>20021033938</v>
      </c>
      <c r="E271" s="37" t="s">
        <v>1315</v>
      </c>
      <c r="F271" s="37" t="s">
        <v>1383</v>
      </c>
      <c r="G271" s="1"/>
      <c r="H271" s="26"/>
      <c r="I271" s="1"/>
      <c r="J271" s="26"/>
      <c r="K271" s="1" t="s">
        <v>4</v>
      </c>
      <c r="L271" s="26">
        <v>65.91</v>
      </c>
      <c r="M271" s="26">
        <v>65.91</v>
      </c>
      <c r="N271" s="25" t="s">
        <v>5</v>
      </c>
      <c r="O271" s="25" t="s">
        <v>952</v>
      </c>
    </row>
    <row r="272" spans="1:15" x14ac:dyDescent="0.35">
      <c r="A272" s="1" t="s">
        <v>427</v>
      </c>
      <c r="B272" s="1" t="s">
        <v>428</v>
      </c>
      <c r="C272" s="1" t="s">
        <v>24</v>
      </c>
      <c r="D272" s="1">
        <v>20021033939</v>
      </c>
      <c r="E272" s="37" t="s">
        <v>1315</v>
      </c>
      <c r="F272" s="37" t="s">
        <v>1384</v>
      </c>
      <c r="G272" s="1"/>
      <c r="H272" s="26"/>
      <c r="I272" s="1"/>
      <c r="J272" s="26"/>
      <c r="K272" s="1" t="s">
        <v>4</v>
      </c>
      <c r="L272" s="26">
        <v>62.61</v>
      </c>
      <c r="M272" s="26">
        <v>62.61</v>
      </c>
      <c r="N272" s="25" t="s">
        <v>5</v>
      </c>
      <c r="O272" s="25" t="s">
        <v>952</v>
      </c>
    </row>
    <row r="273" spans="1:15" x14ac:dyDescent="0.35">
      <c r="A273" s="1" t="s">
        <v>427</v>
      </c>
      <c r="B273" s="1" t="s">
        <v>428</v>
      </c>
      <c r="C273" s="1" t="s">
        <v>24</v>
      </c>
      <c r="D273" s="1">
        <v>20021033940</v>
      </c>
      <c r="E273" s="37" t="s">
        <v>1315</v>
      </c>
      <c r="F273" s="37" t="s">
        <v>1385</v>
      </c>
      <c r="G273" s="1"/>
      <c r="H273" s="26"/>
      <c r="I273" s="1"/>
      <c r="J273" s="26"/>
      <c r="K273" s="1" t="s">
        <v>4</v>
      </c>
      <c r="L273" s="26">
        <v>62.61</v>
      </c>
      <c r="M273" s="26">
        <v>62.61</v>
      </c>
      <c r="N273" s="25" t="s">
        <v>5</v>
      </c>
      <c r="O273" s="25" t="s">
        <v>952</v>
      </c>
    </row>
    <row r="274" spans="1:15" x14ac:dyDescent="0.35">
      <c r="A274" s="1" t="s">
        <v>427</v>
      </c>
      <c r="B274" s="1" t="s">
        <v>428</v>
      </c>
      <c r="C274" s="1" t="s">
        <v>24</v>
      </c>
      <c r="D274" s="1">
        <v>20021033941</v>
      </c>
      <c r="E274" s="37" t="s">
        <v>1315</v>
      </c>
      <c r="F274" s="37" t="s">
        <v>1386</v>
      </c>
      <c r="G274" s="1"/>
      <c r="H274" s="26"/>
      <c r="I274" s="1"/>
      <c r="J274" s="26"/>
      <c r="K274" s="1" t="s">
        <v>4</v>
      </c>
      <c r="L274" s="26">
        <v>65.91</v>
      </c>
      <c r="M274" s="26">
        <v>65.91</v>
      </c>
      <c r="N274" s="25" t="s">
        <v>5</v>
      </c>
      <c r="O274" s="25" t="s">
        <v>952</v>
      </c>
    </row>
    <row r="275" spans="1:15" x14ac:dyDescent="0.35">
      <c r="A275" s="1" t="s">
        <v>427</v>
      </c>
      <c r="B275" s="1" t="s">
        <v>428</v>
      </c>
      <c r="C275" s="1" t="s">
        <v>24</v>
      </c>
      <c r="D275" s="1">
        <v>20021570712</v>
      </c>
      <c r="E275" s="37" t="s">
        <v>1370</v>
      </c>
      <c r="F275" s="37" t="s">
        <v>1387</v>
      </c>
      <c r="G275" s="1"/>
      <c r="H275" s="26"/>
      <c r="I275" s="1"/>
      <c r="J275" s="26"/>
      <c r="K275" s="1" t="s">
        <v>2</v>
      </c>
      <c r="L275" s="26">
        <v>212.78</v>
      </c>
      <c r="M275" s="26">
        <v>212.78</v>
      </c>
      <c r="N275" s="25" t="s">
        <v>3</v>
      </c>
      <c r="O275" s="25" t="s">
        <v>952</v>
      </c>
    </row>
    <row r="276" spans="1:15" x14ac:dyDescent="0.35">
      <c r="A276" s="1" t="s">
        <v>427</v>
      </c>
      <c r="B276" s="1" t="s">
        <v>428</v>
      </c>
      <c r="C276" s="1" t="s">
        <v>24</v>
      </c>
      <c r="D276" s="1">
        <v>20021570712</v>
      </c>
      <c r="E276" s="37" t="s">
        <v>1370</v>
      </c>
      <c r="F276" s="37" t="s">
        <v>1387</v>
      </c>
      <c r="G276" s="1"/>
      <c r="H276" s="26"/>
      <c r="I276" s="1"/>
      <c r="J276" s="26"/>
      <c r="K276" s="1" t="s">
        <v>4</v>
      </c>
      <c r="L276" s="26">
        <v>159.9</v>
      </c>
      <c r="M276" s="26">
        <v>159.9</v>
      </c>
      <c r="N276" s="25" t="s">
        <v>5</v>
      </c>
      <c r="O276" s="25" t="s">
        <v>952</v>
      </c>
    </row>
    <row r="277" spans="1:15" x14ac:dyDescent="0.35">
      <c r="A277" s="1" t="s">
        <v>427</v>
      </c>
      <c r="B277" s="1" t="s">
        <v>428</v>
      </c>
      <c r="C277" s="1" t="s">
        <v>24</v>
      </c>
      <c r="D277" s="1">
        <v>20022251935</v>
      </c>
      <c r="E277" s="37" t="s">
        <v>1388</v>
      </c>
      <c r="F277" s="37" t="s">
        <v>1389</v>
      </c>
      <c r="G277" s="1"/>
      <c r="H277" s="26"/>
      <c r="I277" s="1"/>
      <c r="J277" s="26"/>
      <c r="K277" s="1" t="s">
        <v>4</v>
      </c>
      <c r="L277" s="26">
        <v>123.22</v>
      </c>
      <c r="M277" s="26">
        <v>123.22</v>
      </c>
      <c r="N277" s="25" t="s">
        <v>5</v>
      </c>
      <c r="O277" s="25" t="s">
        <v>952</v>
      </c>
    </row>
    <row r="278" spans="1:15" x14ac:dyDescent="0.35">
      <c r="A278" s="1" t="s">
        <v>488</v>
      </c>
      <c r="B278" s="1" t="s">
        <v>489</v>
      </c>
      <c r="C278" s="1" t="s">
        <v>24</v>
      </c>
      <c r="D278" s="1">
        <v>20004949500</v>
      </c>
      <c r="E278" s="37" t="s">
        <v>1390</v>
      </c>
      <c r="F278" s="37" t="s">
        <v>524</v>
      </c>
      <c r="G278" s="1"/>
      <c r="H278" s="26"/>
      <c r="I278" s="1"/>
      <c r="J278" s="26"/>
      <c r="K278" s="1" t="s">
        <v>4</v>
      </c>
      <c r="L278" s="26">
        <v>49.39</v>
      </c>
      <c r="M278" s="26">
        <v>49.39</v>
      </c>
      <c r="N278" s="25" t="s">
        <v>5</v>
      </c>
      <c r="O278" s="25" t="s">
        <v>952</v>
      </c>
    </row>
    <row r="279" spans="1:15" x14ac:dyDescent="0.35">
      <c r="A279" s="1" t="s">
        <v>488</v>
      </c>
      <c r="B279" s="1" t="s">
        <v>489</v>
      </c>
      <c r="C279" s="1" t="s">
        <v>24</v>
      </c>
      <c r="D279" s="1">
        <v>20004960209</v>
      </c>
      <c r="E279" s="37" t="s">
        <v>1390</v>
      </c>
      <c r="F279" s="37" t="s">
        <v>524</v>
      </c>
      <c r="G279" s="1"/>
      <c r="H279" s="26"/>
      <c r="I279" s="1"/>
      <c r="J279" s="26"/>
      <c r="K279" s="1" t="s">
        <v>4</v>
      </c>
      <c r="L279" s="26">
        <v>49.39</v>
      </c>
      <c r="M279" s="26">
        <v>49.39</v>
      </c>
      <c r="N279" s="25" t="s">
        <v>5</v>
      </c>
      <c r="O279" s="25" t="s">
        <v>952</v>
      </c>
    </row>
    <row r="280" spans="1:15" x14ac:dyDescent="0.35">
      <c r="A280" s="1" t="s">
        <v>488</v>
      </c>
      <c r="B280" s="1" t="s">
        <v>489</v>
      </c>
      <c r="C280" s="1" t="s">
        <v>24</v>
      </c>
      <c r="D280" s="1">
        <v>20004965776</v>
      </c>
      <c r="E280" s="37" t="s">
        <v>1391</v>
      </c>
      <c r="F280" s="37" t="s">
        <v>1392</v>
      </c>
      <c r="G280" s="1"/>
      <c r="H280" s="26"/>
      <c r="I280" s="1"/>
      <c r="J280" s="26"/>
      <c r="K280" s="1" t="s">
        <v>4</v>
      </c>
      <c r="L280" s="26">
        <v>8.76</v>
      </c>
      <c r="M280" s="26">
        <v>8.76</v>
      </c>
      <c r="N280" s="25" t="s">
        <v>5</v>
      </c>
      <c r="O280" s="25" t="s">
        <v>952</v>
      </c>
    </row>
    <row r="281" spans="1:15" x14ac:dyDescent="0.35">
      <c r="A281" s="1" t="s">
        <v>488</v>
      </c>
      <c r="B281" s="1" t="s">
        <v>489</v>
      </c>
      <c r="C281" s="1" t="s">
        <v>24</v>
      </c>
      <c r="D281" s="1">
        <v>20004992707</v>
      </c>
      <c r="E281" s="37" t="s">
        <v>1393</v>
      </c>
      <c r="F281" s="37" t="s">
        <v>1394</v>
      </c>
      <c r="G281" s="1"/>
      <c r="H281" s="26"/>
      <c r="I281" s="1"/>
      <c r="J281" s="26"/>
      <c r="K281" s="1" t="s">
        <v>4</v>
      </c>
      <c r="L281" s="26">
        <v>24926.87</v>
      </c>
      <c r="M281" s="26">
        <v>24926.87</v>
      </c>
      <c r="N281" s="25" t="s">
        <v>5</v>
      </c>
      <c r="O281" s="25" t="s">
        <v>952</v>
      </c>
    </row>
    <row r="282" spans="1:15" x14ac:dyDescent="0.35">
      <c r="A282" s="1" t="s">
        <v>488</v>
      </c>
      <c r="B282" s="1" t="s">
        <v>489</v>
      </c>
      <c r="C282" s="1" t="s">
        <v>24</v>
      </c>
      <c r="D282" s="1">
        <v>20004992787</v>
      </c>
      <c r="E282" s="37" t="s">
        <v>1395</v>
      </c>
      <c r="F282" s="37" t="s">
        <v>537</v>
      </c>
      <c r="G282" s="1"/>
      <c r="H282" s="26"/>
      <c r="I282" s="1"/>
      <c r="J282" s="26"/>
      <c r="K282" s="1" t="s">
        <v>4</v>
      </c>
      <c r="L282" s="26">
        <v>68476.36</v>
      </c>
      <c r="M282" s="26">
        <v>68476.36</v>
      </c>
      <c r="N282" s="25" t="s">
        <v>5</v>
      </c>
      <c r="O282" s="25" t="s">
        <v>952</v>
      </c>
    </row>
    <row r="283" spans="1:15" x14ac:dyDescent="0.35">
      <c r="A283" s="1" t="s">
        <v>488</v>
      </c>
      <c r="B283" s="1" t="s">
        <v>489</v>
      </c>
      <c r="C283" s="1" t="s">
        <v>24</v>
      </c>
      <c r="D283" s="1">
        <v>20005115720</v>
      </c>
      <c r="E283" s="37" t="s">
        <v>1390</v>
      </c>
      <c r="F283" s="37" t="s">
        <v>524</v>
      </c>
      <c r="G283" s="1"/>
      <c r="H283" s="26"/>
      <c r="I283" s="1"/>
      <c r="J283" s="26"/>
      <c r="K283" s="1" t="s">
        <v>4</v>
      </c>
      <c r="L283" s="26">
        <v>49.39</v>
      </c>
      <c r="M283" s="26">
        <v>49.39</v>
      </c>
      <c r="N283" s="25" t="s">
        <v>5</v>
      </c>
      <c r="O283" s="25" t="s">
        <v>952</v>
      </c>
    </row>
    <row r="284" spans="1:15" x14ac:dyDescent="0.35">
      <c r="A284" s="1" t="s">
        <v>488</v>
      </c>
      <c r="B284" s="1" t="s">
        <v>489</v>
      </c>
      <c r="C284" s="1" t="s">
        <v>24</v>
      </c>
      <c r="D284" s="1">
        <v>20005152674</v>
      </c>
      <c r="E284" s="37" t="s">
        <v>1390</v>
      </c>
      <c r="F284" s="37" t="s">
        <v>524</v>
      </c>
      <c r="G284" s="1"/>
      <c r="H284" s="26"/>
      <c r="I284" s="1"/>
      <c r="J284" s="26"/>
      <c r="K284" s="1" t="s">
        <v>4</v>
      </c>
      <c r="L284" s="26">
        <v>49.39</v>
      </c>
      <c r="M284" s="26">
        <v>49.39</v>
      </c>
      <c r="N284" s="25" t="s">
        <v>5</v>
      </c>
      <c r="O284" s="25" t="s">
        <v>952</v>
      </c>
    </row>
    <row r="285" spans="1:15" x14ac:dyDescent="0.35">
      <c r="A285" s="1" t="s">
        <v>488</v>
      </c>
      <c r="B285" s="1" t="s">
        <v>489</v>
      </c>
      <c r="C285" s="1" t="s">
        <v>24</v>
      </c>
      <c r="D285" s="1">
        <v>20005203395</v>
      </c>
      <c r="E285" s="37" t="s">
        <v>1390</v>
      </c>
      <c r="F285" s="37" t="s">
        <v>524</v>
      </c>
      <c r="G285" s="1"/>
      <c r="H285" s="26"/>
      <c r="I285" s="1"/>
      <c r="J285" s="26"/>
      <c r="K285" s="1" t="s">
        <v>4</v>
      </c>
      <c r="L285" s="26">
        <v>49.39</v>
      </c>
      <c r="M285" s="26">
        <v>49.39</v>
      </c>
      <c r="N285" s="25" t="s">
        <v>5</v>
      </c>
      <c r="O285" s="25" t="s">
        <v>952</v>
      </c>
    </row>
    <row r="286" spans="1:15" x14ac:dyDescent="0.35">
      <c r="A286" s="1" t="s">
        <v>488</v>
      </c>
      <c r="B286" s="1" t="s">
        <v>489</v>
      </c>
      <c r="C286" s="1" t="s">
        <v>24</v>
      </c>
      <c r="D286" s="1">
        <v>20005223537</v>
      </c>
      <c r="E286" s="37" t="s">
        <v>1390</v>
      </c>
      <c r="F286" s="37" t="s">
        <v>524</v>
      </c>
      <c r="G286" s="1"/>
      <c r="H286" s="26"/>
      <c r="I286" s="1"/>
      <c r="J286" s="26"/>
      <c r="K286" s="1" t="s">
        <v>4</v>
      </c>
      <c r="L286" s="26">
        <v>49.39</v>
      </c>
      <c r="M286" s="26">
        <v>49.39</v>
      </c>
      <c r="N286" s="25" t="s">
        <v>5</v>
      </c>
      <c r="O286" s="25" t="s">
        <v>952</v>
      </c>
    </row>
    <row r="287" spans="1:15" x14ac:dyDescent="0.35">
      <c r="A287" s="1" t="s">
        <v>488</v>
      </c>
      <c r="B287" s="1" t="s">
        <v>489</v>
      </c>
      <c r="C287" s="1" t="s">
        <v>24</v>
      </c>
      <c r="D287" s="1">
        <v>20005608597</v>
      </c>
      <c r="E287" s="37" t="s">
        <v>1396</v>
      </c>
      <c r="F287" s="37" t="s">
        <v>1397</v>
      </c>
      <c r="G287" s="1"/>
      <c r="H287" s="26"/>
      <c r="I287" s="1"/>
      <c r="J287" s="26"/>
      <c r="K287" s="1" t="s">
        <v>4</v>
      </c>
      <c r="L287" s="26">
        <v>249.15</v>
      </c>
      <c r="M287" s="26">
        <v>249.15</v>
      </c>
      <c r="N287" s="25" t="s">
        <v>5</v>
      </c>
      <c r="O287" s="25" t="s">
        <v>952</v>
      </c>
    </row>
    <row r="288" spans="1:15" x14ac:dyDescent="0.35">
      <c r="A288" s="1" t="s">
        <v>488</v>
      </c>
      <c r="B288" s="1" t="s">
        <v>489</v>
      </c>
      <c r="C288" s="1" t="s">
        <v>24</v>
      </c>
      <c r="D288" s="1">
        <v>20005694903</v>
      </c>
      <c r="E288" s="37" t="s">
        <v>1398</v>
      </c>
      <c r="F288" s="37" t="s">
        <v>1399</v>
      </c>
      <c r="G288" s="1"/>
      <c r="H288" s="26"/>
      <c r="I288" s="1"/>
      <c r="J288" s="26"/>
      <c r="K288" s="1" t="s">
        <v>4</v>
      </c>
      <c r="L288" s="26">
        <v>62.07</v>
      </c>
      <c r="M288" s="26">
        <v>62.07</v>
      </c>
      <c r="N288" s="25" t="s">
        <v>5</v>
      </c>
      <c r="O288" s="25" t="s">
        <v>952</v>
      </c>
    </row>
    <row r="289" spans="1:15" x14ac:dyDescent="0.35">
      <c r="A289" s="1" t="s">
        <v>488</v>
      </c>
      <c r="B289" s="1" t="s">
        <v>489</v>
      </c>
      <c r="C289" s="1" t="s">
        <v>24</v>
      </c>
      <c r="D289" s="1">
        <v>20005701385</v>
      </c>
      <c r="E289" s="37" t="s">
        <v>1400</v>
      </c>
      <c r="F289" s="37" t="s">
        <v>524</v>
      </c>
      <c r="G289" s="1"/>
      <c r="H289" s="26"/>
      <c r="I289" s="1"/>
      <c r="J289" s="26"/>
      <c r="K289" s="1" t="s">
        <v>4</v>
      </c>
      <c r="L289" s="26">
        <v>49.39</v>
      </c>
      <c r="M289" s="26">
        <v>49.39</v>
      </c>
      <c r="N289" s="25" t="s">
        <v>5</v>
      </c>
      <c r="O289" s="25" t="s">
        <v>952</v>
      </c>
    </row>
    <row r="290" spans="1:15" x14ac:dyDescent="0.35">
      <c r="A290" s="1" t="s">
        <v>488</v>
      </c>
      <c r="B290" s="1" t="s">
        <v>489</v>
      </c>
      <c r="C290" s="1" t="s">
        <v>24</v>
      </c>
      <c r="D290" s="1">
        <v>20005716677</v>
      </c>
      <c r="E290" s="37" t="s">
        <v>1401</v>
      </c>
      <c r="F290" s="37"/>
      <c r="G290" s="1"/>
      <c r="H290" s="26"/>
      <c r="I290" s="1"/>
      <c r="J290" s="26"/>
      <c r="K290" s="1" t="s">
        <v>0</v>
      </c>
      <c r="L290" s="26">
        <v>653.91999999999996</v>
      </c>
      <c r="M290" s="26">
        <v>653.91999999999996</v>
      </c>
      <c r="N290" s="25" t="s">
        <v>1</v>
      </c>
      <c r="O290" s="25" t="s">
        <v>952</v>
      </c>
    </row>
    <row r="291" spans="1:15" x14ac:dyDescent="0.35">
      <c r="A291" s="1" t="s">
        <v>488</v>
      </c>
      <c r="B291" s="1" t="s">
        <v>489</v>
      </c>
      <c r="C291" s="1" t="s">
        <v>24</v>
      </c>
      <c r="D291" s="1">
        <v>20005716677</v>
      </c>
      <c r="E291" s="37" t="s">
        <v>1401</v>
      </c>
      <c r="F291" s="37"/>
      <c r="G291" s="1"/>
      <c r="H291" s="26"/>
      <c r="I291" s="1"/>
      <c r="J291" s="26"/>
      <c r="K291" s="1" t="s">
        <v>2</v>
      </c>
      <c r="L291" s="26">
        <v>1329.09</v>
      </c>
      <c r="M291" s="26">
        <v>1329.09</v>
      </c>
      <c r="N291" s="25" t="s">
        <v>3</v>
      </c>
      <c r="O291" s="25" t="s">
        <v>952</v>
      </c>
    </row>
    <row r="292" spans="1:15" x14ac:dyDescent="0.35">
      <c r="A292" s="1" t="s">
        <v>488</v>
      </c>
      <c r="B292" s="1" t="s">
        <v>489</v>
      </c>
      <c r="C292" s="1" t="s">
        <v>24</v>
      </c>
      <c r="D292" s="1">
        <v>20005716677</v>
      </c>
      <c r="E292" s="37" t="s">
        <v>1401</v>
      </c>
      <c r="F292" s="37"/>
      <c r="G292" s="1"/>
      <c r="H292" s="26"/>
      <c r="I292" s="1"/>
      <c r="J292" s="26"/>
      <c r="K292" s="1" t="s">
        <v>4</v>
      </c>
      <c r="L292" s="26">
        <v>663.09</v>
      </c>
      <c r="M292" s="26">
        <v>663.09</v>
      </c>
      <c r="N292" s="25" t="s">
        <v>5</v>
      </c>
      <c r="O292" s="25" t="s">
        <v>952</v>
      </c>
    </row>
    <row r="293" spans="1:15" x14ac:dyDescent="0.35">
      <c r="A293" s="1" t="s">
        <v>488</v>
      </c>
      <c r="B293" s="1" t="s">
        <v>489</v>
      </c>
      <c r="C293" s="1" t="s">
        <v>24</v>
      </c>
      <c r="D293" s="1">
        <v>20005735504</v>
      </c>
      <c r="E293" s="37" t="s">
        <v>1400</v>
      </c>
      <c r="F293" s="37" t="s">
        <v>524</v>
      </c>
      <c r="G293" s="1"/>
      <c r="H293" s="26"/>
      <c r="I293" s="1"/>
      <c r="J293" s="26"/>
      <c r="K293" s="1" t="s">
        <v>4</v>
      </c>
      <c r="L293" s="26">
        <v>105.6</v>
      </c>
      <c r="M293" s="26">
        <v>105.6</v>
      </c>
      <c r="N293" s="25" t="s">
        <v>5</v>
      </c>
      <c r="O293" s="25" t="s">
        <v>952</v>
      </c>
    </row>
    <row r="294" spans="1:15" x14ac:dyDescent="0.35">
      <c r="A294" s="1" t="s">
        <v>488</v>
      </c>
      <c r="B294" s="1" t="s">
        <v>489</v>
      </c>
      <c r="C294" s="1" t="s">
        <v>24</v>
      </c>
      <c r="D294" s="1">
        <v>20005743041</v>
      </c>
      <c r="E294" s="37" t="s">
        <v>1402</v>
      </c>
      <c r="F294" s="37" t="s">
        <v>537</v>
      </c>
      <c r="G294" s="1"/>
      <c r="H294" s="26"/>
      <c r="I294" s="1"/>
      <c r="J294" s="26"/>
      <c r="K294" s="1" t="s">
        <v>4</v>
      </c>
      <c r="L294" s="26">
        <v>10035.280000000001</v>
      </c>
      <c r="M294" s="26">
        <v>10035.280000000001</v>
      </c>
      <c r="N294" s="25" t="s">
        <v>5</v>
      </c>
      <c r="O294" s="25" t="s">
        <v>952</v>
      </c>
    </row>
    <row r="295" spans="1:15" x14ac:dyDescent="0.35">
      <c r="A295" s="1" t="s">
        <v>488</v>
      </c>
      <c r="B295" s="1" t="s">
        <v>489</v>
      </c>
      <c r="C295" s="1" t="s">
        <v>24</v>
      </c>
      <c r="D295" s="1">
        <v>20005751674</v>
      </c>
      <c r="E295" s="37" t="s">
        <v>1390</v>
      </c>
      <c r="F295" s="37" t="s">
        <v>524</v>
      </c>
      <c r="G295" s="1"/>
      <c r="H295" s="26"/>
      <c r="I295" s="1"/>
      <c r="J295" s="26"/>
      <c r="K295" s="1" t="s">
        <v>4</v>
      </c>
      <c r="L295" s="26">
        <v>49.39</v>
      </c>
      <c r="M295" s="26">
        <v>49.39</v>
      </c>
      <c r="N295" s="25" t="s">
        <v>5</v>
      </c>
      <c r="O295" s="25" t="s">
        <v>952</v>
      </c>
    </row>
    <row r="296" spans="1:15" x14ac:dyDescent="0.35">
      <c r="A296" s="1" t="s">
        <v>488</v>
      </c>
      <c r="B296" s="1" t="s">
        <v>489</v>
      </c>
      <c r="C296" s="1" t="s">
        <v>24</v>
      </c>
      <c r="D296" s="1">
        <v>20005831302</v>
      </c>
      <c r="E296" s="37" t="s">
        <v>1390</v>
      </c>
      <c r="F296" s="37" t="s">
        <v>524</v>
      </c>
      <c r="G296" s="1"/>
      <c r="H296" s="26"/>
      <c r="I296" s="1"/>
      <c r="J296" s="26"/>
      <c r="K296" s="1" t="s">
        <v>4</v>
      </c>
      <c r="L296" s="26">
        <v>49.39</v>
      </c>
      <c r="M296" s="26">
        <v>49.39</v>
      </c>
      <c r="N296" s="25" t="s">
        <v>5</v>
      </c>
      <c r="O296" s="25" t="s">
        <v>952</v>
      </c>
    </row>
    <row r="297" spans="1:15" x14ac:dyDescent="0.35">
      <c r="A297" s="1" t="s">
        <v>488</v>
      </c>
      <c r="B297" s="1" t="s">
        <v>489</v>
      </c>
      <c r="C297" s="1" t="s">
        <v>24</v>
      </c>
      <c r="D297" s="1">
        <v>20005879088</v>
      </c>
      <c r="E297" s="37" t="s">
        <v>1403</v>
      </c>
      <c r="F297" s="37" t="s">
        <v>517</v>
      </c>
      <c r="G297" s="1"/>
      <c r="H297" s="26"/>
      <c r="I297" s="1"/>
      <c r="J297" s="26"/>
      <c r="K297" s="1" t="s">
        <v>4</v>
      </c>
      <c r="L297" s="26">
        <v>49.39</v>
      </c>
      <c r="M297" s="26">
        <v>49.39</v>
      </c>
      <c r="N297" s="25" t="s">
        <v>5</v>
      </c>
      <c r="O297" s="25" t="s">
        <v>952</v>
      </c>
    </row>
    <row r="298" spans="1:15" x14ac:dyDescent="0.35">
      <c r="A298" s="1" t="s">
        <v>488</v>
      </c>
      <c r="B298" s="1" t="s">
        <v>489</v>
      </c>
      <c r="C298" s="1" t="s">
        <v>24</v>
      </c>
      <c r="D298" s="1">
        <v>20005907763</v>
      </c>
      <c r="E298" s="37" t="s">
        <v>1390</v>
      </c>
      <c r="F298" s="37"/>
      <c r="G298" s="1"/>
      <c r="H298" s="26"/>
      <c r="I298" s="1"/>
      <c r="J298" s="26"/>
      <c r="K298" s="1" t="s">
        <v>4</v>
      </c>
      <c r="L298" s="26">
        <v>49.39</v>
      </c>
      <c r="M298" s="26">
        <v>49.39</v>
      </c>
      <c r="N298" s="25" t="s">
        <v>5</v>
      </c>
      <c r="O298" s="25" t="s">
        <v>952</v>
      </c>
    </row>
    <row r="299" spans="1:15" x14ac:dyDescent="0.35">
      <c r="A299" s="1" t="s">
        <v>488</v>
      </c>
      <c r="B299" s="1" t="s">
        <v>489</v>
      </c>
      <c r="C299" s="1" t="s">
        <v>24</v>
      </c>
      <c r="D299" s="1">
        <v>20005931638</v>
      </c>
      <c r="E299" s="37" t="s">
        <v>1400</v>
      </c>
      <c r="F299" s="37" t="s">
        <v>524</v>
      </c>
      <c r="G299" s="1"/>
      <c r="H299" s="26"/>
      <c r="I299" s="1"/>
      <c r="J299" s="26"/>
      <c r="K299" s="1" t="s">
        <v>4</v>
      </c>
      <c r="L299" s="26">
        <v>49.39</v>
      </c>
      <c r="M299" s="26">
        <v>49.39</v>
      </c>
      <c r="N299" s="25" t="s">
        <v>5</v>
      </c>
      <c r="O299" s="25" t="s">
        <v>952</v>
      </c>
    </row>
    <row r="300" spans="1:15" x14ac:dyDescent="0.35">
      <c r="A300" s="1" t="s">
        <v>488</v>
      </c>
      <c r="B300" s="1" t="s">
        <v>489</v>
      </c>
      <c r="C300" s="1" t="s">
        <v>24</v>
      </c>
      <c r="D300" s="1">
        <v>20005980468</v>
      </c>
      <c r="E300" s="37" t="s">
        <v>1404</v>
      </c>
      <c r="F300" s="37" t="s">
        <v>1405</v>
      </c>
      <c r="G300" s="1"/>
      <c r="H300" s="26"/>
      <c r="I300" s="1"/>
      <c r="J300" s="26"/>
      <c r="K300" s="1" t="s">
        <v>4</v>
      </c>
      <c r="L300" s="26">
        <v>225.81</v>
      </c>
      <c r="M300" s="26">
        <v>225.81</v>
      </c>
      <c r="N300" s="25" t="s">
        <v>5</v>
      </c>
      <c r="O300" s="25" t="s">
        <v>952</v>
      </c>
    </row>
    <row r="301" spans="1:15" x14ac:dyDescent="0.35">
      <c r="A301" s="1" t="s">
        <v>488</v>
      </c>
      <c r="B301" s="1" t="s">
        <v>489</v>
      </c>
      <c r="C301" s="1" t="s">
        <v>24</v>
      </c>
      <c r="D301" s="1">
        <v>20019130413</v>
      </c>
      <c r="E301" s="37" t="s">
        <v>1402</v>
      </c>
      <c r="F301" s="37" t="s">
        <v>1406</v>
      </c>
      <c r="G301" s="1"/>
      <c r="H301" s="26"/>
      <c r="I301" s="1"/>
      <c r="J301" s="26"/>
      <c r="K301" s="1" t="s">
        <v>4</v>
      </c>
      <c r="L301" s="26">
        <v>52.7</v>
      </c>
      <c r="M301" s="26">
        <v>52.7</v>
      </c>
      <c r="N301" s="25" t="s">
        <v>5</v>
      </c>
      <c r="O301" s="25" t="s">
        <v>952</v>
      </c>
    </row>
    <row r="302" spans="1:15" x14ac:dyDescent="0.35">
      <c r="A302" s="1" t="s">
        <v>488</v>
      </c>
      <c r="B302" s="1" t="s">
        <v>489</v>
      </c>
      <c r="C302" s="1" t="s">
        <v>24</v>
      </c>
      <c r="D302" s="1">
        <v>20019130434</v>
      </c>
      <c r="E302" s="37" t="s">
        <v>1402</v>
      </c>
      <c r="F302" s="37" t="s">
        <v>1407</v>
      </c>
      <c r="G302" s="1"/>
      <c r="H302" s="26"/>
      <c r="I302" s="1"/>
      <c r="J302" s="26"/>
      <c r="K302" s="1" t="s">
        <v>4</v>
      </c>
      <c r="L302" s="26">
        <v>75.84</v>
      </c>
      <c r="M302" s="26">
        <v>75.84</v>
      </c>
      <c r="N302" s="25" t="s">
        <v>5</v>
      </c>
      <c r="O302" s="25" t="s">
        <v>952</v>
      </c>
    </row>
    <row r="303" spans="1:15" x14ac:dyDescent="0.35">
      <c r="A303" s="1" t="s">
        <v>488</v>
      </c>
      <c r="B303" s="1" t="s">
        <v>489</v>
      </c>
      <c r="C303" s="1" t="s">
        <v>24</v>
      </c>
      <c r="D303" s="1">
        <v>20019130466</v>
      </c>
      <c r="E303" s="37" t="s">
        <v>1402</v>
      </c>
      <c r="F303" s="37" t="s">
        <v>1408</v>
      </c>
      <c r="G303" s="1"/>
      <c r="H303" s="26"/>
      <c r="I303" s="1"/>
      <c r="J303" s="26"/>
      <c r="K303" s="1" t="s">
        <v>4</v>
      </c>
      <c r="L303" s="26">
        <v>128.72999999999999</v>
      </c>
      <c r="M303" s="26">
        <v>128.72999999999999</v>
      </c>
      <c r="N303" s="25" t="s">
        <v>5</v>
      </c>
      <c r="O303" s="25" t="s">
        <v>952</v>
      </c>
    </row>
    <row r="304" spans="1:15" x14ac:dyDescent="0.35">
      <c r="A304" s="1" t="s">
        <v>488</v>
      </c>
      <c r="B304" s="1" t="s">
        <v>489</v>
      </c>
      <c r="C304" s="1" t="s">
        <v>24</v>
      </c>
      <c r="D304" s="1">
        <v>20019130473</v>
      </c>
      <c r="E304" s="37" t="s">
        <v>1402</v>
      </c>
      <c r="F304" s="37" t="s">
        <v>1409</v>
      </c>
      <c r="G304" s="1"/>
      <c r="H304" s="26"/>
      <c r="I304" s="1"/>
      <c r="J304" s="26"/>
      <c r="K304" s="1" t="s">
        <v>4</v>
      </c>
      <c r="L304" s="26">
        <v>49.39</v>
      </c>
      <c r="M304" s="26">
        <v>49.39</v>
      </c>
      <c r="N304" s="25" t="s">
        <v>5</v>
      </c>
      <c r="O304" s="25" t="s">
        <v>952</v>
      </c>
    </row>
    <row r="305" spans="1:15" x14ac:dyDescent="0.35">
      <c r="A305" s="1" t="s">
        <v>488</v>
      </c>
      <c r="B305" s="1" t="s">
        <v>489</v>
      </c>
      <c r="C305" s="1" t="s">
        <v>24</v>
      </c>
      <c r="D305" s="1">
        <v>20019132581</v>
      </c>
      <c r="E305" s="37" t="s">
        <v>1402</v>
      </c>
      <c r="F305" s="37" t="s">
        <v>1410</v>
      </c>
      <c r="G305" s="1"/>
      <c r="H305" s="26"/>
      <c r="I305" s="1"/>
      <c r="J305" s="26"/>
      <c r="K305" s="1" t="s">
        <v>4</v>
      </c>
      <c r="L305" s="26">
        <v>49.39</v>
      </c>
      <c r="M305" s="26">
        <v>49.39</v>
      </c>
      <c r="N305" s="25" t="s">
        <v>5</v>
      </c>
      <c r="O305" s="25" t="s">
        <v>952</v>
      </c>
    </row>
    <row r="306" spans="1:15" x14ac:dyDescent="0.35">
      <c r="A306" s="1" t="s">
        <v>562</v>
      </c>
      <c r="B306" s="1" t="s">
        <v>563</v>
      </c>
      <c r="C306" s="1" t="s">
        <v>24</v>
      </c>
      <c r="D306" s="1">
        <v>20004735333</v>
      </c>
      <c r="E306" s="37" t="s">
        <v>768</v>
      </c>
      <c r="F306" s="37" t="s">
        <v>1411</v>
      </c>
      <c r="G306" s="1"/>
      <c r="H306" s="26"/>
      <c r="I306" s="1" t="s">
        <v>11</v>
      </c>
      <c r="J306" s="26">
        <v>93.97</v>
      </c>
      <c r="K306" s="1"/>
      <c r="L306" s="26"/>
      <c r="M306" s="26">
        <v>93.97</v>
      </c>
      <c r="N306" s="25" t="s">
        <v>12</v>
      </c>
      <c r="O306" s="25" t="s">
        <v>952</v>
      </c>
    </row>
    <row r="307" spans="1:15" x14ac:dyDescent="0.35">
      <c r="A307" s="1" t="s">
        <v>562</v>
      </c>
      <c r="B307" s="1" t="s">
        <v>563</v>
      </c>
      <c r="C307" s="1" t="s">
        <v>24</v>
      </c>
      <c r="D307" s="1">
        <v>20005022963</v>
      </c>
      <c r="E307" s="37" t="s">
        <v>1412</v>
      </c>
      <c r="F307" s="37" t="s">
        <v>1413</v>
      </c>
      <c r="G307" s="1"/>
      <c r="H307" s="26"/>
      <c r="I307" s="1"/>
      <c r="J307" s="26"/>
      <c r="K307" s="1" t="s">
        <v>4</v>
      </c>
      <c r="L307" s="26">
        <v>1691.34</v>
      </c>
      <c r="M307" s="26">
        <v>1691.34</v>
      </c>
      <c r="N307" s="25" t="s">
        <v>5</v>
      </c>
      <c r="O307" s="25" t="s">
        <v>952</v>
      </c>
    </row>
    <row r="308" spans="1:15" x14ac:dyDescent="0.35">
      <c r="A308" s="1" t="s">
        <v>562</v>
      </c>
      <c r="B308" s="1" t="s">
        <v>563</v>
      </c>
      <c r="C308" s="1" t="s">
        <v>24</v>
      </c>
      <c r="D308" s="1">
        <v>20005181078</v>
      </c>
      <c r="E308" s="37" t="s">
        <v>1414</v>
      </c>
      <c r="F308" s="37" t="s">
        <v>1415</v>
      </c>
      <c r="G308" s="1"/>
      <c r="H308" s="26"/>
      <c r="I308" s="1"/>
      <c r="J308" s="26"/>
      <c r="K308" s="1" t="s">
        <v>4</v>
      </c>
      <c r="L308" s="26">
        <v>334.1</v>
      </c>
      <c r="M308" s="26">
        <v>334.1</v>
      </c>
      <c r="N308" s="25" t="s">
        <v>5</v>
      </c>
      <c r="O308" s="25" t="s">
        <v>952</v>
      </c>
    </row>
    <row r="309" spans="1:15" x14ac:dyDescent="0.35">
      <c r="A309" s="1" t="s">
        <v>562</v>
      </c>
      <c r="B309" s="1" t="s">
        <v>563</v>
      </c>
      <c r="C309" s="1" t="s">
        <v>24</v>
      </c>
      <c r="D309" s="1">
        <v>20005183328</v>
      </c>
      <c r="E309" s="37" t="s">
        <v>1416</v>
      </c>
      <c r="F309" s="37" t="s">
        <v>1417</v>
      </c>
      <c r="G309" s="1"/>
      <c r="H309" s="26"/>
      <c r="I309" s="1"/>
      <c r="J309" s="26"/>
      <c r="K309" s="1" t="s">
        <v>4</v>
      </c>
      <c r="L309" s="26">
        <v>47901.8</v>
      </c>
      <c r="M309" s="26">
        <v>47901.8</v>
      </c>
      <c r="N309" s="25" t="s">
        <v>5</v>
      </c>
      <c r="O309" s="25" t="s">
        <v>952</v>
      </c>
    </row>
    <row r="310" spans="1:15" x14ac:dyDescent="0.35">
      <c r="A310" s="1" t="s">
        <v>562</v>
      </c>
      <c r="B310" s="1" t="s">
        <v>563</v>
      </c>
      <c r="C310" s="1" t="s">
        <v>24</v>
      </c>
      <c r="D310" s="1">
        <v>20005192325</v>
      </c>
      <c r="E310" s="37" t="s">
        <v>1418</v>
      </c>
      <c r="F310" s="37" t="s">
        <v>1419</v>
      </c>
      <c r="G310" s="1"/>
      <c r="H310" s="26"/>
      <c r="I310" s="1"/>
      <c r="J310" s="26"/>
      <c r="K310" s="1" t="s">
        <v>4</v>
      </c>
      <c r="L310" s="26">
        <v>10001.469999999999</v>
      </c>
      <c r="M310" s="26">
        <v>10001.469999999999</v>
      </c>
      <c r="N310" s="25" t="s">
        <v>5</v>
      </c>
      <c r="O310" s="25" t="s">
        <v>952</v>
      </c>
    </row>
    <row r="311" spans="1:15" x14ac:dyDescent="0.35">
      <c r="A311" s="1" t="s">
        <v>562</v>
      </c>
      <c r="B311" s="1" t="s">
        <v>563</v>
      </c>
      <c r="C311" s="1" t="s">
        <v>24</v>
      </c>
      <c r="D311" s="1">
        <v>20005192468</v>
      </c>
      <c r="E311" s="37" t="s">
        <v>1420</v>
      </c>
      <c r="F311" s="37" t="s">
        <v>1421</v>
      </c>
      <c r="G311" s="1"/>
      <c r="H311" s="26"/>
      <c r="I311" s="1"/>
      <c r="J311" s="26"/>
      <c r="K311" s="1" t="s">
        <v>4</v>
      </c>
      <c r="L311" s="26">
        <v>15536.67</v>
      </c>
      <c r="M311" s="26">
        <v>15536.67</v>
      </c>
      <c r="N311" s="25" t="s">
        <v>5</v>
      </c>
      <c r="O311" s="25" t="s">
        <v>952</v>
      </c>
    </row>
    <row r="312" spans="1:15" x14ac:dyDescent="0.35">
      <c r="A312" s="1" t="s">
        <v>562</v>
      </c>
      <c r="B312" s="1" t="s">
        <v>563</v>
      </c>
      <c r="C312" s="1" t="s">
        <v>24</v>
      </c>
      <c r="D312" s="1">
        <v>20005207105</v>
      </c>
      <c r="E312" s="37" t="s">
        <v>1422</v>
      </c>
      <c r="F312" s="37" t="s">
        <v>1423</v>
      </c>
      <c r="G312" s="1"/>
      <c r="H312" s="26"/>
      <c r="I312" s="1"/>
      <c r="J312" s="26"/>
      <c r="K312" s="1" t="s">
        <v>4</v>
      </c>
      <c r="L312" s="26">
        <v>85.76</v>
      </c>
      <c r="M312" s="26">
        <v>85.76</v>
      </c>
      <c r="N312" s="25" t="s">
        <v>5</v>
      </c>
      <c r="O312" s="25" t="s">
        <v>952</v>
      </c>
    </row>
    <row r="313" spans="1:15" x14ac:dyDescent="0.35">
      <c r="A313" s="1" t="s">
        <v>562</v>
      </c>
      <c r="B313" s="1" t="s">
        <v>563</v>
      </c>
      <c r="C313" s="1" t="s">
        <v>24</v>
      </c>
      <c r="D313" s="1">
        <v>20005210897</v>
      </c>
      <c r="E313" s="37" t="s">
        <v>1424</v>
      </c>
      <c r="F313" s="37" t="s">
        <v>1423</v>
      </c>
      <c r="G313" s="1"/>
      <c r="H313" s="26"/>
      <c r="I313" s="1"/>
      <c r="J313" s="26"/>
      <c r="K313" s="1" t="s">
        <v>4</v>
      </c>
      <c r="L313" s="26">
        <v>52.7</v>
      </c>
      <c r="M313" s="26">
        <v>52.7</v>
      </c>
      <c r="N313" s="25" t="s">
        <v>5</v>
      </c>
      <c r="O313" s="25" t="s">
        <v>952</v>
      </c>
    </row>
    <row r="314" spans="1:15" x14ac:dyDescent="0.35">
      <c r="A314" s="1" t="s">
        <v>562</v>
      </c>
      <c r="B314" s="1" t="s">
        <v>563</v>
      </c>
      <c r="C314" s="1" t="s">
        <v>24</v>
      </c>
      <c r="D314" s="1">
        <v>20005240697</v>
      </c>
      <c r="E314" s="37" t="s">
        <v>1425</v>
      </c>
      <c r="F314" s="37" t="s">
        <v>1426</v>
      </c>
      <c r="G314" s="1"/>
      <c r="H314" s="26"/>
      <c r="I314" s="1"/>
      <c r="J314" s="26"/>
      <c r="K314" s="1" t="s">
        <v>4</v>
      </c>
      <c r="L314" s="26">
        <v>49.39</v>
      </c>
      <c r="M314" s="26">
        <v>49.39</v>
      </c>
      <c r="N314" s="25" t="s">
        <v>5</v>
      </c>
      <c r="O314" s="25" t="s">
        <v>952</v>
      </c>
    </row>
    <row r="315" spans="1:15" x14ac:dyDescent="0.35">
      <c r="A315" s="1" t="s">
        <v>562</v>
      </c>
      <c r="B315" s="1" t="s">
        <v>563</v>
      </c>
      <c r="C315" s="1" t="s">
        <v>24</v>
      </c>
      <c r="D315" s="1">
        <v>20005318185</v>
      </c>
      <c r="E315" s="37" t="s">
        <v>1427</v>
      </c>
      <c r="F315" s="37" t="s">
        <v>1428</v>
      </c>
      <c r="G315" s="1"/>
      <c r="H315" s="26"/>
      <c r="I315" s="1"/>
      <c r="J315" s="26"/>
      <c r="K315" s="1" t="s">
        <v>4</v>
      </c>
      <c r="L315" s="26">
        <v>49.39</v>
      </c>
      <c r="M315" s="26">
        <v>49.39</v>
      </c>
      <c r="N315" s="25" t="s">
        <v>5</v>
      </c>
      <c r="O315" s="25" t="s">
        <v>952</v>
      </c>
    </row>
    <row r="316" spans="1:15" x14ac:dyDescent="0.35">
      <c r="A316" s="1" t="s">
        <v>562</v>
      </c>
      <c r="B316" s="1" t="s">
        <v>563</v>
      </c>
      <c r="C316" s="1" t="s">
        <v>24</v>
      </c>
      <c r="D316" s="1">
        <v>20005338899</v>
      </c>
      <c r="E316" s="37" t="s">
        <v>1429</v>
      </c>
      <c r="F316" s="37" t="s">
        <v>1430</v>
      </c>
      <c r="G316" s="1"/>
      <c r="H316" s="26"/>
      <c r="I316" s="1"/>
      <c r="J316" s="26"/>
      <c r="K316" s="1" t="s">
        <v>4</v>
      </c>
      <c r="L316" s="26">
        <v>2526.67</v>
      </c>
      <c r="M316" s="26">
        <v>2526.67</v>
      </c>
      <c r="N316" s="25" t="s">
        <v>5</v>
      </c>
      <c r="O316" s="25" t="s">
        <v>952</v>
      </c>
    </row>
    <row r="317" spans="1:15" x14ac:dyDescent="0.35">
      <c r="A317" s="1" t="s">
        <v>562</v>
      </c>
      <c r="B317" s="1" t="s">
        <v>563</v>
      </c>
      <c r="C317" s="1" t="s">
        <v>24</v>
      </c>
      <c r="D317" s="1">
        <v>20005397469</v>
      </c>
      <c r="E317" s="37" t="s">
        <v>1431</v>
      </c>
      <c r="F317" s="37" t="s">
        <v>1432</v>
      </c>
      <c r="G317" s="1"/>
      <c r="H317" s="26"/>
      <c r="I317" s="1"/>
      <c r="J317" s="26"/>
      <c r="K317" s="1" t="s">
        <v>4</v>
      </c>
      <c r="L317" s="26">
        <v>666.96</v>
      </c>
      <c r="M317" s="26">
        <v>666.96</v>
      </c>
      <c r="N317" s="25" t="s">
        <v>5</v>
      </c>
      <c r="O317" s="25" t="s">
        <v>952</v>
      </c>
    </row>
    <row r="318" spans="1:15" x14ac:dyDescent="0.35">
      <c r="A318" s="1" t="s">
        <v>562</v>
      </c>
      <c r="B318" s="1" t="s">
        <v>563</v>
      </c>
      <c r="C318" s="1" t="s">
        <v>24</v>
      </c>
      <c r="D318" s="1">
        <v>20005500964</v>
      </c>
      <c r="E318" s="37" t="s">
        <v>1433</v>
      </c>
      <c r="F318" s="37" t="s">
        <v>573</v>
      </c>
      <c r="G318" s="1"/>
      <c r="H318" s="26"/>
      <c r="I318" s="1"/>
      <c r="J318" s="26"/>
      <c r="K318" s="1" t="s">
        <v>4</v>
      </c>
      <c r="L318" s="26">
        <v>49.39</v>
      </c>
      <c r="M318" s="26">
        <v>49.39</v>
      </c>
      <c r="N318" s="25" t="s">
        <v>5</v>
      </c>
      <c r="O318" s="25" t="s">
        <v>952</v>
      </c>
    </row>
    <row r="319" spans="1:15" x14ac:dyDescent="0.35">
      <c r="A319" s="1" t="s">
        <v>562</v>
      </c>
      <c r="B319" s="1" t="s">
        <v>563</v>
      </c>
      <c r="C319" s="1" t="s">
        <v>24</v>
      </c>
      <c r="D319" s="1">
        <v>20005556813</v>
      </c>
      <c r="E319" s="37" t="s">
        <v>1434</v>
      </c>
      <c r="F319" s="37" t="s">
        <v>1428</v>
      </c>
      <c r="G319" s="1"/>
      <c r="H319" s="26"/>
      <c r="I319" s="1"/>
      <c r="J319" s="26"/>
      <c r="K319" s="1" t="s">
        <v>4</v>
      </c>
      <c r="L319" s="26">
        <v>49.39</v>
      </c>
      <c r="M319" s="26">
        <v>49.39</v>
      </c>
      <c r="N319" s="25" t="s">
        <v>5</v>
      </c>
      <c r="O319" s="25" t="s">
        <v>952</v>
      </c>
    </row>
    <row r="320" spans="1:15" x14ac:dyDescent="0.35">
      <c r="A320" s="1" t="s">
        <v>562</v>
      </c>
      <c r="B320" s="1" t="s">
        <v>563</v>
      </c>
      <c r="C320" s="1" t="s">
        <v>24</v>
      </c>
      <c r="D320" s="1">
        <v>20005570344</v>
      </c>
      <c r="E320" s="37" t="s">
        <v>1435</v>
      </c>
      <c r="F320" s="37" t="s">
        <v>1428</v>
      </c>
      <c r="G320" s="1"/>
      <c r="H320" s="26"/>
      <c r="I320" s="1"/>
      <c r="J320" s="26"/>
      <c r="K320" s="1" t="s">
        <v>4</v>
      </c>
      <c r="L320" s="26">
        <v>49.39</v>
      </c>
      <c r="M320" s="26">
        <v>49.39</v>
      </c>
      <c r="N320" s="25" t="s">
        <v>5</v>
      </c>
      <c r="O320" s="25" t="s">
        <v>952</v>
      </c>
    </row>
    <row r="321" spans="1:15" x14ac:dyDescent="0.35">
      <c r="A321" s="1" t="s">
        <v>562</v>
      </c>
      <c r="B321" s="1" t="s">
        <v>563</v>
      </c>
      <c r="C321" s="1" t="s">
        <v>24</v>
      </c>
      <c r="D321" s="1">
        <v>20005577374</v>
      </c>
      <c r="E321" s="37" t="s">
        <v>1436</v>
      </c>
      <c r="F321" s="37" t="s">
        <v>1437</v>
      </c>
      <c r="G321" s="1"/>
      <c r="H321" s="26"/>
      <c r="I321" s="1"/>
      <c r="J321" s="26"/>
      <c r="K321" s="1" t="s">
        <v>4</v>
      </c>
      <c r="L321" s="26">
        <v>52.7</v>
      </c>
      <c r="M321" s="26">
        <v>52.7</v>
      </c>
      <c r="N321" s="25" t="s">
        <v>5</v>
      </c>
      <c r="O321" s="25" t="s">
        <v>952</v>
      </c>
    </row>
    <row r="322" spans="1:15" x14ac:dyDescent="0.35">
      <c r="A322" s="1" t="s">
        <v>562</v>
      </c>
      <c r="B322" s="1" t="s">
        <v>563</v>
      </c>
      <c r="C322" s="1" t="s">
        <v>24</v>
      </c>
      <c r="D322" s="1">
        <v>20005591308</v>
      </c>
      <c r="E322" s="37" t="s">
        <v>1438</v>
      </c>
      <c r="F322" s="37" t="s">
        <v>1437</v>
      </c>
      <c r="G322" s="1"/>
      <c r="H322" s="26"/>
      <c r="I322" s="1"/>
      <c r="J322" s="26"/>
      <c r="K322" s="1" t="s">
        <v>4</v>
      </c>
      <c r="L322" s="26">
        <v>118.81</v>
      </c>
      <c r="M322" s="26">
        <v>118.81</v>
      </c>
      <c r="N322" s="25" t="s">
        <v>5</v>
      </c>
      <c r="O322" s="25" t="s">
        <v>952</v>
      </c>
    </row>
    <row r="323" spans="1:15" x14ac:dyDescent="0.35">
      <c r="A323" s="1" t="s">
        <v>562</v>
      </c>
      <c r="B323" s="1" t="s">
        <v>563</v>
      </c>
      <c r="C323" s="1" t="s">
        <v>24</v>
      </c>
      <c r="D323" s="1">
        <v>20005601311</v>
      </c>
      <c r="E323" s="37" t="s">
        <v>1439</v>
      </c>
      <c r="F323" s="37" t="s">
        <v>573</v>
      </c>
      <c r="G323" s="1"/>
      <c r="H323" s="26"/>
      <c r="I323" s="1"/>
      <c r="J323" s="26"/>
      <c r="K323" s="1" t="s">
        <v>4</v>
      </c>
      <c r="L323" s="26">
        <v>49.39</v>
      </c>
      <c r="M323" s="26">
        <v>49.39</v>
      </c>
      <c r="N323" s="25" t="s">
        <v>5</v>
      </c>
      <c r="O323" s="25" t="s">
        <v>952</v>
      </c>
    </row>
    <row r="324" spans="1:15" x14ac:dyDescent="0.35">
      <c r="A324" s="1" t="s">
        <v>562</v>
      </c>
      <c r="B324" s="1" t="s">
        <v>563</v>
      </c>
      <c r="C324" s="1" t="s">
        <v>24</v>
      </c>
      <c r="D324" s="1">
        <v>20005612454</v>
      </c>
      <c r="E324" s="37" t="s">
        <v>1440</v>
      </c>
      <c r="F324" s="37" t="s">
        <v>569</v>
      </c>
      <c r="G324" s="1"/>
      <c r="H324" s="26"/>
      <c r="I324" s="1"/>
      <c r="J324" s="26"/>
      <c r="K324" s="1" t="s">
        <v>4</v>
      </c>
      <c r="L324" s="26">
        <v>49.39</v>
      </c>
      <c r="M324" s="26">
        <v>49.39</v>
      </c>
      <c r="N324" s="25" t="s">
        <v>5</v>
      </c>
      <c r="O324" s="25" t="s">
        <v>952</v>
      </c>
    </row>
    <row r="325" spans="1:15" x14ac:dyDescent="0.35">
      <c r="A325" s="1" t="s">
        <v>562</v>
      </c>
      <c r="B325" s="1" t="s">
        <v>563</v>
      </c>
      <c r="C325" s="1" t="s">
        <v>24</v>
      </c>
      <c r="D325" s="1">
        <v>20005619176</v>
      </c>
      <c r="E325" s="37" t="s">
        <v>1441</v>
      </c>
      <c r="F325" s="37" t="s">
        <v>569</v>
      </c>
      <c r="G325" s="1"/>
      <c r="H325" s="26"/>
      <c r="I325" s="1"/>
      <c r="J325" s="26"/>
      <c r="K325" s="1" t="s">
        <v>4</v>
      </c>
      <c r="L325" s="26">
        <v>49.39</v>
      </c>
      <c r="M325" s="26">
        <v>49.39</v>
      </c>
      <c r="N325" s="25" t="s">
        <v>5</v>
      </c>
      <c r="O325" s="25" t="s">
        <v>952</v>
      </c>
    </row>
    <row r="326" spans="1:15" x14ac:dyDescent="0.35">
      <c r="A326" s="1" t="s">
        <v>562</v>
      </c>
      <c r="B326" s="1" t="s">
        <v>563</v>
      </c>
      <c r="C326" s="1" t="s">
        <v>24</v>
      </c>
      <c r="D326" s="1">
        <v>20005655723</v>
      </c>
      <c r="E326" s="37" t="s">
        <v>1442</v>
      </c>
      <c r="F326" s="37" t="s">
        <v>1443</v>
      </c>
      <c r="G326" s="1"/>
      <c r="H326" s="26"/>
      <c r="I326" s="1"/>
      <c r="J326" s="26"/>
      <c r="K326" s="1" t="s">
        <v>4</v>
      </c>
      <c r="L326" s="26">
        <v>399.78</v>
      </c>
      <c r="M326" s="26">
        <v>399.78</v>
      </c>
      <c r="N326" s="25" t="s">
        <v>5</v>
      </c>
      <c r="O326" s="25" t="s">
        <v>952</v>
      </c>
    </row>
    <row r="327" spans="1:15" x14ac:dyDescent="0.35">
      <c r="A327" s="1" t="s">
        <v>562</v>
      </c>
      <c r="B327" s="1" t="s">
        <v>563</v>
      </c>
      <c r="C327" s="1" t="s">
        <v>24</v>
      </c>
      <c r="D327" s="1">
        <v>20005661523</v>
      </c>
      <c r="E327" s="37" t="s">
        <v>1444</v>
      </c>
      <c r="F327" s="37" t="s">
        <v>1443</v>
      </c>
      <c r="G327" s="1"/>
      <c r="H327" s="26"/>
      <c r="I327" s="1"/>
      <c r="J327" s="26"/>
      <c r="K327" s="1" t="s">
        <v>4</v>
      </c>
      <c r="L327" s="26">
        <v>296.24</v>
      </c>
      <c r="M327" s="26">
        <v>296.24</v>
      </c>
      <c r="N327" s="25" t="s">
        <v>5</v>
      </c>
      <c r="O327" s="25" t="s">
        <v>952</v>
      </c>
    </row>
    <row r="328" spans="1:15" x14ac:dyDescent="0.35">
      <c r="A328" s="1" t="s">
        <v>562</v>
      </c>
      <c r="B328" s="1" t="s">
        <v>563</v>
      </c>
      <c r="C328" s="1" t="s">
        <v>24</v>
      </c>
      <c r="D328" s="1">
        <v>20005707299</v>
      </c>
      <c r="E328" s="37" t="s">
        <v>1445</v>
      </c>
      <c r="F328" s="37" t="s">
        <v>1446</v>
      </c>
      <c r="G328" s="1"/>
      <c r="H328" s="26"/>
      <c r="I328" s="1"/>
      <c r="J328" s="26"/>
      <c r="K328" s="1" t="s">
        <v>4</v>
      </c>
      <c r="L328" s="26">
        <v>9557.85</v>
      </c>
      <c r="M328" s="26">
        <v>9557.85</v>
      </c>
      <c r="N328" s="25" t="s">
        <v>5</v>
      </c>
      <c r="O328" s="25" t="s">
        <v>952</v>
      </c>
    </row>
    <row r="329" spans="1:15" x14ac:dyDescent="0.35">
      <c r="A329" s="1" t="s">
        <v>562</v>
      </c>
      <c r="B329" s="1" t="s">
        <v>563</v>
      </c>
      <c r="C329" s="1" t="s">
        <v>24</v>
      </c>
      <c r="D329" s="1">
        <v>20005732613</v>
      </c>
      <c r="E329" s="37" t="s">
        <v>1447</v>
      </c>
      <c r="F329" s="37" t="s">
        <v>1428</v>
      </c>
      <c r="G329" s="1"/>
      <c r="H329" s="26"/>
      <c r="I329" s="1"/>
      <c r="J329" s="26"/>
      <c r="K329" s="1" t="s">
        <v>4</v>
      </c>
      <c r="L329" s="26">
        <v>49.39</v>
      </c>
      <c r="M329" s="26">
        <v>49.39</v>
      </c>
      <c r="N329" s="25" t="s">
        <v>5</v>
      </c>
      <c r="O329" s="25" t="s">
        <v>952</v>
      </c>
    </row>
    <row r="330" spans="1:15" x14ac:dyDescent="0.35">
      <c r="A330" s="1" t="s">
        <v>562</v>
      </c>
      <c r="B330" s="1" t="s">
        <v>563</v>
      </c>
      <c r="C330" s="1" t="s">
        <v>24</v>
      </c>
      <c r="D330" s="1">
        <v>20005733274</v>
      </c>
      <c r="E330" s="37" t="s">
        <v>1448</v>
      </c>
      <c r="F330" s="37" t="s">
        <v>1428</v>
      </c>
      <c r="G330" s="1"/>
      <c r="H330" s="26"/>
      <c r="I330" s="1"/>
      <c r="J330" s="26"/>
      <c r="K330" s="1" t="s">
        <v>4</v>
      </c>
      <c r="L330" s="26">
        <v>49.39</v>
      </c>
      <c r="M330" s="26">
        <v>49.39</v>
      </c>
      <c r="N330" s="25" t="s">
        <v>5</v>
      </c>
      <c r="O330" s="25" t="s">
        <v>952</v>
      </c>
    </row>
    <row r="331" spans="1:15" x14ac:dyDescent="0.35">
      <c r="A331" s="1" t="s">
        <v>562</v>
      </c>
      <c r="B331" s="1" t="s">
        <v>563</v>
      </c>
      <c r="C331" s="1" t="s">
        <v>24</v>
      </c>
      <c r="D331" s="1">
        <v>20005796161</v>
      </c>
      <c r="E331" s="37" t="s">
        <v>1449</v>
      </c>
      <c r="F331" s="37" t="s">
        <v>1437</v>
      </c>
      <c r="G331" s="1"/>
      <c r="H331" s="26"/>
      <c r="I331" s="1"/>
      <c r="J331" s="26"/>
      <c r="K331" s="1" t="s">
        <v>4</v>
      </c>
      <c r="L331" s="26">
        <v>49.39</v>
      </c>
      <c r="M331" s="26">
        <v>49.39</v>
      </c>
      <c r="N331" s="25" t="s">
        <v>5</v>
      </c>
      <c r="O331" s="25" t="s">
        <v>952</v>
      </c>
    </row>
    <row r="332" spans="1:15" x14ac:dyDescent="0.35">
      <c r="A332" s="1" t="s">
        <v>562</v>
      </c>
      <c r="B332" s="1" t="s">
        <v>563</v>
      </c>
      <c r="C332" s="1" t="s">
        <v>24</v>
      </c>
      <c r="D332" s="1">
        <v>20018665434</v>
      </c>
      <c r="E332" s="37" t="s">
        <v>1445</v>
      </c>
      <c r="F332" s="37" t="s">
        <v>1450</v>
      </c>
      <c r="G332" s="1"/>
      <c r="H332" s="26"/>
      <c r="I332" s="1"/>
      <c r="J332" s="26"/>
      <c r="K332" s="1" t="s">
        <v>4</v>
      </c>
      <c r="L332" s="26">
        <v>118.81</v>
      </c>
      <c r="M332" s="26">
        <v>118.81</v>
      </c>
      <c r="N332" s="25" t="s">
        <v>5</v>
      </c>
      <c r="O332" s="25" t="s">
        <v>952</v>
      </c>
    </row>
    <row r="333" spans="1:15" x14ac:dyDescent="0.35">
      <c r="A333" s="1" t="s">
        <v>562</v>
      </c>
      <c r="B333" s="1" t="s">
        <v>563</v>
      </c>
      <c r="C333" s="1" t="s">
        <v>24</v>
      </c>
      <c r="D333" s="1">
        <v>20018665459</v>
      </c>
      <c r="E333" s="37" t="s">
        <v>1445</v>
      </c>
      <c r="F333" s="37" t="s">
        <v>1451</v>
      </c>
      <c r="G333" s="1"/>
      <c r="H333" s="26"/>
      <c r="I333" s="1"/>
      <c r="J333" s="26"/>
      <c r="K333" s="1" t="s">
        <v>4</v>
      </c>
      <c r="L333" s="26">
        <v>49.39</v>
      </c>
      <c r="M333" s="26">
        <v>49.39</v>
      </c>
      <c r="N333" s="25" t="s">
        <v>5</v>
      </c>
      <c r="O333" s="25" t="s">
        <v>952</v>
      </c>
    </row>
    <row r="334" spans="1:15" x14ac:dyDescent="0.35">
      <c r="A334" s="1" t="s">
        <v>562</v>
      </c>
      <c r="B334" s="1" t="s">
        <v>563</v>
      </c>
      <c r="C334" s="1" t="s">
        <v>24</v>
      </c>
      <c r="D334" s="1">
        <v>20018665478</v>
      </c>
      <c r="E334" s="37" t="s">
        <v>1445</v>
      </c>
      <c r="F334" s="37" t="s">
        <v>1452</v>
      </c>
      <c r="G334" s="1"/>
      <c r="H334" s="26"/>
      <c r="I334" s="1"/>
      <c r="J334" s="26"/>
      <c r="K334" s="1" t="s">
        <v>4</v>
      </c>
      <c r="L334" s="26">
        <v>118.81</v>
      </c>
      <c r="M334" s="26">
        <v>118.81</v>
      </c>
      <c r="N334" s="25" t="s">
        <v>5</v>
      </c>
      <c r="O334" s="25" t="s">
        <v>952</v>
      </c>
    </row>
    <row r="335" spans="1:15" x14ac:dyDescent="0.35">
      <c r="A335" s="1" t="s">
        <v>562</v>
      </c>
      <c r="B335" s="1" t="s">
        <v>563</v>
      </c>
      <c r="C335" s="1" t="s">
        <v>24</v>
      </c>
      <c r="D335" s="1">
        <v>20018665499</v>
      </c>
      <c r="E335" s="37" t="s">
        <v>1445</v>
      </c>
      <c r="F335" s="37" t="s">
        <v>1453</v>
      </c>
      <c r="G335" s="1"/>
      <c r="H335" s="26"/>
      <c r="I335" s="1"/>
      <c r="J335" s="26"/>
      <c r="K335" s="1" t="s">
        <v>4</v>
      </c>
      <c r="L335" s="26">
        <v>49.39</v>
      </c>
      <c r="M335" s="26">
        <v>49.39</v>
      </c>
      <c r="N335" s="25" t="s">
        <v>5</v>
      </c>
      <c r="O335" s="25" t="s">
        <v>952</v>
      </c>
    </row>
    <row r="336" spans="1:15" x14ac:dyDescent="0.35">
      <c r="A336" s="1" t="s">
        <v>562</v>
      </c>
      <c r="B336" s="1" t="s">
        <v>563</v>
      </c>
      <c r="C336" s="1" t="s">
        <v>24</v>
      </c>
      <c r="D336" s="1">
        <v>20019085584</v>
      </c>
      <c r="E336" s="37" t="s">
        <v>1420</v>
      </c>
      <c r="F336" s="37" t="s">
        <v>1454</v>
      </c>
      <c r="G336" s="1"/>
      <c r="H336" s="26"/>
      <c r="I336" s="1"/>
      <c r="J336" s="26"/>
      <c r="K336" s="1" t="s">
        <v>4</v>
      </c>
      <c r="L336" s="26">
        <v>302.04000000000002</v>
      </c>
      <c r="M336" s="26">
        <v>302.04000000000002</v>
      </c>
      <c r="N336" s="25" t="s">
        <v>5</v>
      </c>
      <c r="O336" s="25" t="s">
        <v>952</v>
      </c>
    </row>
    <row r="337" spans="1:15" x14ac:dyDescent="0.35">
      <c r="A337" s="1" t="s">
        <v>562</v>
      </c>
      <c r="B337" s="1" t="s">
        <v>563</v>
      </c>
      <c r="C337" s="1" t="s">
        <v>24</v>
      </c>
      <c r="D337" s="1">
        <v>20020403541</v>
      </c>
      <c r="E337" s="37" t="s">
        <v>1455</v>
      </c>
      <c r="F337" s="37" t="s">
        <v>1456</v>
      </c>
      <c r="G337" s="1"/>
      <c r="H337" s="26"/>
      <c r="I337" s="1"/>
      <c r="J337" s="26"/>
      <c r="K337" s="1" t="s">
        <v>4</v>
      </c>
      <c r="L337" s="26">
        <v>165.08</v>
      </c>
      <c r="M337" s="26">
        <v>165.08</v>
      </c>
      <c r="N337" s="25" t="s">
        <v>5</v>
      </c>
      <c r="O337" s="25" t="s">
        <v>952</v>
      </c>
    </row>
    <row r="338" spans="1:15" x14ac:dyDescent="0.35">
      <c r="A338" s="1" t="s">
        <v>562</v>
      </c>
      <c r="B338" s="1" t="s">
        <v>563</v>
      </c>
      <c r="C338" s="1" t="s">
        <v>24</v>
      </c>
      <c r="D338" s="1">
        <v>20021871759</v>
      </c>
      <c r="E338" s="37" t="s">
        <v>1445</v>
      </c>
      <c r="F338" s="37" t="s">
        <v>1457</v>
      </c>
      <c r="G338" s="1"/>
      <c r="H338" s="26"/>
      <c r="I338" s="1"/>
      <c r="J338" s="26"/>
      <c r="K338" s="1" t="s">
        <v>4</v>
      </c>
      <c r="L338" s="26">
        <v>257.64999999999998</v>
      </c>
      <c r="M338" s="26">
        <v>257.64999999999998</v>
      </c>
      <c r="N338" s="25" t="s">
        <v>5</v>
      </c>
      <c r="O338" s="25" t="s">
        <v>952</v>
      </c>
    </row>
    <row r="339" spans="1:15" x14ac:dyDescent="0.35">
      <c r="A339" s="1" t="s">
        <v>627</v>
      </c>
      <c r="B339" s="1" t="s">
        <v>628</v>
      </c>
      <c r="C339" s="1" t="s">
        <v>24</v>
      </c>
      <c r="D339" s="1">
        <v>20004819382</v>
      </c>
      <c r="E339" s="37" t="s">
        <v>1458</v>
      </c>
      <c r="F339" s="37" t="s">
        <v>646</v>
      </c>
      <c r="G339" s="1"/>
      <c r="H339" s="26"/>
      <c r="I339" s="1"/>
      <c r="J339" s="26"/>
      <c r="K339" s="1" t="s">
        <v>4</v>
      </c>
      <c r="L339" s="26">
        <v>65.91</v>
      </c>
      <c r="M339" s="26">
        <v>65.91</v>
      </c>
      <c r="N339" s="25" t="s">
        <v>5</v>
      </c>
      <c r="O339" s="25" t="s">
        <v>952</v>
      </c>
    </row>
    <row r="340" spans="1:15" x14ac:dyDescent="0.35">
      <c r="A340" s="1" t="s">
        <v>627</v>
      </c>
      <c r="B340" s="1" t="s">
        <v>628</v>
      </c>
      <c r="C340" s="1" t="s">
        <v>24</v>
      </c>
      <c r="D340" s="1">
        <v>20005256812</v>
      </c>
      <c r="E340" s="37" t="s">
        <v>1459</v>
      </c>
      <c r="F340" s="37" t="s">
        <v>646</v>
      </c>
      <c r="G340" s="1"/>
      <c r="H340" s="26"/>
      <c r="I340" s="1"/>
      <c r="J340" s="26"/>
      <c r="K340" s="1" t="s">
        <v>4</v>
      </c>
      <c r="L340" s="26">
        <v>49.39</v>
      </c>
      <c r="M340" s="26">
        <v>49.39</v>
      </c>
      <c r="N340" s="25" t="s">
        <v>5</v>
      </c>
      <c r="O340" s="25" t="s">
        <v>952</v>
      </c>
    </row>
    <row r="341" spans="1:15" x14ac:dyDescent="0.35">
      <c r="A341" s="1" t="s">
        <v>627</v>
      </c>
      <c r="B341" s="1" t="s">
        <v>628</v>
      </c>
      <c r="C341" s="1" t="s">
        <v>24</v>
      </c>
      <c r="D341" s="1">
        <v>20005307303</v>
      </c>
      <c r="E341" s="37" t="s">
        <v>1460</v>
      </c>
      <c r="F341" s="37" t="s">
        <v>1461</v>
      </c>
      <c r="G341" s="1"/>
      <c r="H341" s="26"/>
      <c r="I341" s="1"/>
      <c r="J341" s="26"/>
      <c r="K341" s="1" t="s">
        <v>2</v>
      </c>
      <c r="L341" s="26">
        <v>49.39</v>
      </c>
      <c r="M341" s="26">
        <v>49.39</v>
      </c>
      <c r="N341" s="25" t="s">
        <v>3</v>
      </c>
      <c r="O341" s="25" t="s">
        <v>952</v>
      </c>
    </row>
    <row r="342" spans="1:15" x14ac:dyDescent="0.35">
      <c r="A342" s="1" t="s">
        <v>627</v>
      </c>
      <c r="B342" s="1" t="s">
        <v>628</v>
      </c>
      <c r="C342" s="1" t="s">
        <v>24</v>
      </c>
      <c r="D342" s="1">
        <v>20005307303</v>
      </c>
      <c r="E342" s="37" t="s">
        <v>1460</v>
      </c>
      <c r="F342" s="37" t="s">
        <v>1461</v>
      </c>
      <c r="G342" s="1"/>
      <c r="H342" s="26"/>
      <c r="I342" s="1"/>
      <c r="J342" s="26"/>
      <c r="K342" s="1" t="s">
        <v>4</v>
      </c>
      <c r="L342" s="26">
        <v>5303.72</v>
      </c>
      <c r="M342" s="26">
        <v>5303.72</v>
      </c>
      <c r="N342" s="25" t="s">
        <v>5</v>
      </c>
      <c r="O342" s="25" t="s">
        <v>952</v>
      </c>
    </row>
    <row r="343" spans="1:15" x14ac:dyDescent="0.35">
      <c r="A343" s="1" t="s">
        <v>627</v>
      </c>
      <c r="B343" s="1" t="s">
        <v>628</v>
      </c>
      <c r="C343" s="1" t="s">
        <v>24</v>
      </c>
      <c r="D343" s="1">
        <v>20005936752</v>
      </c>
      <c r="E343" s="37" t="s">
        <v>1462</v>
      </c>
      <c r="F343" s="37" t="s">
        <v>1463</v>
      </c>
      <c r="G343" s="1"/>
      <c r="H343" s="26"/>
      <c r="I343" s="1"/>
      <c r="J343" s="26"/>
      <c r="K343" s="1" t="s">
        <v>4</v>
      </c>
      <c r="L343" s="26">
        <v>156.38999999999999</v>
      </c>
      <c r="M343" s="26">
        <v>156.38999999999999</v>
      </c>
      <c r="N343" s="25" t="s">
        <v>5</v>
      </c>
      <c r="O343" s="25" t="s">
        <v>952</v>
      </c>
    </row>
    <row r="344" spans="1:15" x14ac:dyDescent="0.35">
      <c r="A344" s="1" t="s">
        <v>627</v>
      </c>
      <c r="B344" s="1" t="s">
        <v>628</v>
      </c>
      <c r="C344" s="1" t="s">
        <v>24</v>
      </c>
      <c r="D344" s="1">
        <v>20017115062</v>
      </c>
      <c r="E344" s="37" t="s">
        <v>1464</v>
      </c>
      <c r="F344" s="37" t="s">
        <v>1465</v>
      </c>
      <c r="G344" s="1"/>
      <c r="H344" s="26"/>
      <c r="I344" s="1"/>
      <c r="J344" s="26"/>
      <c r="K344" s="1" t="s">
        <v>4</v>
      </c>
      <c r="L344" s="26">
        <v>225.81</v>
      </c>
      <c r="M344" s="26">
        <v>225.81</v>
      </c>
      <c r="N344" s="25" t="s">
        <v>5</v>
      </c>
      <c r="O344" s="25" t="s">
        <v>952</v>
      </c>
    </row>
    <row r="345" spans="1:15" x14ac:dyDescent="0.35">
      <c r="A345" s="1" t="s">
        <v>627</v>
      </c>
      <c r="B345" s="1" t="s">
        <v>628</v>
      </c>
      <c r="C345" s="1" t="s">
        <v>24</v>
      </c>
      <c r="D345" s="1">
        <v>20017573149</v>
      </c>
      <c r="E345" s="37" t="s">
        <v>1466</v>
      </c>
      <c r="F345" s="37" t="s">
        <v>1467</v>
      </c>
      <c r="G345" s="1"/>
      <c r="H345" s="26"/>
      <c r="I345" s="1"/>
      <c r="J345" s="26"/>
      <c r="K345" s="1" t="s">
        <v>4</v>
      </c>
      <c r="L345" s="26">
        <v>110.32</v>
      </c>
      <c r="M345" s="26">
        <v>110.32</v>
      </c>
      <c r="N345" s="25" t="s">
        <v>5</v>
      </c>
      <c r="O345" s="25" t="s">
        <v>952</v>
      </c>
    </row>
    <row r="346" spans="1:15" x14ac:dyDescent="0.35">
      <c r="A346" s="1" t="s">
        <v>627</v>
      </c>
      <c r="B346" s="1" t="s">
        <v>628</v>
      </c>
      <c r="C346" s="1" t="s">
        <v>24</v>
      </c>
      <c r="D346" s="1">
        <v>20019385270</v>
      </c>
      <c r="E346" s="37" t="s">
        <v>1468</v>
      </c>
      <c r="F346" s="37" t="s">
        <v>1469</v>
      </c>
      <c r="G346" s="1"/>
      <c r="H346" s="26"/>
      <c r="I346" s="1"/>
      <c r="J346" s="26"/>
      <c r="K346" s="1" t="s">
        <v>4</v>
      </c>
      <c r="L346" s="26">
        <v>526.83000000000004</v>
      </c>
      <c r="M346" s="26">
        <v>526.83000000000004</v>
      </c>
      <c r="N346" s="25" t="s">
        <v>5</v>
      </c>
      <c r="O346" s="25" t="s">
        <v>952</v>
      </c>
    </row>
    <row r="347" spans="1:15" x14ac:dyDescent="0.35">
      <c r="A347" s="1" t="s">
        <v>627</v>
      </c>
      <c r="B347" s="1" t="s">
        <v>628</v>
      </c>
      <c r="C347" s="1" t="s">
        <v>24</v>
      </c>
      <c r="D347" s="1">
        <v>20020193118</v>
      </c>
      <c r="E347" s="37" t="s">
        <v>1470</v>
      </c>
      <c r="F347" s="37" t="s">
        <v>1471</v>
      </c>
      <c r="G347" s="1"/>
      <c r="H347" s="26"/>
      <c r="I347" s="1"/>
      <c r="J347" s="26"/>
      <c r="K347" s="1" t="s">
        <v>4</v>
      </c>
      <c r="L347" s="26">
        <v>123.53</v>
      </c>
      <c r="M347" s="26">
        <v>123.53</v>
      </c>
      <c r="N347" s="25" t="s">
        <v>5</v>
      </c>
      <c r="O347" s="25" t="s">
        <v>952</v>
      </c>
    </row>
    <row r="348" spans="1:15" x14ac:dyDescent="0.35">
      <c r="A348" s="1" t="s">
        <v>743</v>
      </c>
      <c r="B348" s="1" t="s">
        <v>744</v>
      </c>
      <c r="C348" s="1" t="s">
        <v>24</v>
      </c>
      <c r="D348" s="1">
        <v>20005059232</v>
      </c>
      <c r="E348" s="37" t="s">
        <v>1472</v>
      </c>
      <c r="F348" s="37" t="s">
        <v>1473</v>
      </c>
      <c r="G348" s="1"/>
      <c r="H348" s="26"/>
      <c r="I348" s="1"/>
      <c r="J348" s="26"/>
      <c r="K348" s="1" t="s">
        <v>4</v>
      </c>
      <c r="L348" s="26">
        <v>681.96</v>
      </c>
      <c r="M348" s="26">
        <v>681.96</v>
      </c>
      <c r="N348" s="25" t="s">
        <v>5</v>
      </c>
      <c r="O348" s="25" t="s">
        <v>952</v>
      </c>
    </row>
    <row r="349" spans="1:15" x14ac:dyDescent="0.35">
      <c r="A349" s="1" t="s">
        <v>743</v>
      </c>
      <c r="B349" s="1" t="s">
        <v>744</v>
      </c>
      <c r="C349" s="1" t="s">
        <v>24</v>
      </c>
      <c r="D349" s="1">
        <v>20005108338</v>
      </c>
      <c r="E349" s="37" t="s">
        <v>1474</v>
      </c>
      <c r="F349" s="37" t="s">
        <v>1475</v>
      </c>
      <c r="G349" s="1"/>
      <c r="H349" s="26"/>
      <c r="I349" s="1"/>
      <c r="J349" s="26"/>
      <c r="K349" s="1" t="s">
        <v>4</v>
      </c>
      <c r="L349" s="26">
        <v>52.7</v>
      </c>
      <c r="M349" s="26">
        <v>52.7</v>
      </c>
      <c r="N349" s="25" t="s">
        <v>5</v>
      </c>
      <c r="O349" s="25" t="s">
        <v>952</v>
      </c>
    </row>
    <row r="350" spans="1:15" x14ac:dyDescent="0.35">
      <c r="A350" s="1" t="s">
        <v>743</v>
      </c>
      <c r="B350" s="1" t="s">
        <v>744</v>
      </c>
      <c r="C350" s="1" t="s">
        <v>24</v>
      </c>
      <c r="D350" s="1">
        <v>20005276922</v>
      </c>
      <c r="E350" s="37" t="s">
        <v>1476</v>
      </c>
      <c r="F350" s="37" t="s">
        <v>1477</v>
      </c>
      <c r="G350" s="1"/>
      <c r="H350" s="26"/>
      <c r="I350" s="1"/>
      <c r="J350" s="26"/>
      <c r="K350" s="1" t="s">
        <v>2</v>
      </c>
      <c r="L350" s="26">
        <v>1537.72</v>
      </c>
      <c r="M350" s="26">
        <v>1537.72</v>
      </c>
      <c r="N350" s="25" t="s">
        <v>3</v>
      </c>
      <c r="O350" s="25" t="s">
        <v>952</v>
      </c>
    </row>
    <row r="351" spans="1:15" x14ac:dyDescent="0.35">
      <c r="A351" s="1" t="s">
        <v>743</v>
      </c>
      <c r="B351" s="1" t="s">
        <v>744</v>
      </c>
      <c r="C351" s="1" t="s">
        <v>24</v>
      </c>
      <c r="D351" s="1">
        <v>20005276922</v>
      </c>
      <c r="E351" s="37" t="s">
        <v>1476</v>
      </c>
      <c r="F351" s="37" t="s">
        <v>1477</v>
      </c>
      <c r="G351" s="1"/>
      <c r="H351" s="26"/>
      <c r="I351" s="1"/>
      <c r="J351" s="26"/>
      <c r="K351" s="1" t="s">
        <v>4</v>
      </c>
      <c r="L351" s="26">
        <v>1537.72</v>
      </c>
      <c r="M351" s="26">
        <v>1537.72</v>
      </c>
      <c r="N351" s="25" t="s">
        <v>5</v>
      </c>
      <c r="O351" s="25" t="s">
        <v>952</v>
      </c>
    </row>
    <row r="352" spans="1:15" x14ac:dyDescent="0.35">
      <c r="A352" s="1" t="s">
        <v>743</v>
      </c>
      <c r="B352" s="1" t="s">
        <v>744</v>
      </c>
      <c r="C352" s="1" t="s">
        <v>24</v>
      </c>
      <c r="D352" s="1">
        <v>20005277010</v>
      </c>
      <c r="E352" s="37" t="s">
        <v>1478</v>
      </c>
      <c r="F352" s="37" t="s">
        <v>1477</v>
      </c>
      <c r="G352" s="1"/>
      <c r="H352" s="26"/>
      <c r="I352" s="1"/>
      <c r="J352" s="26"/>
      <c r="K352" s="1" t="s">
        <v>2</v>
      </c>
      <c r="L352" s="26">
        <v>3704.24</v>
      </c>
      <c r="M352" s="26">
        <v>3704.24</v>
      </c>
      <c r="N352" s="25" t="s">
        <v>3</v>
      </c>
      <c r="O352" s="25" t="s">
        <v>952</v>
      </c>
    </row>
    <row r="353" spans="1:15" x14ac:dyDescent="0.35">
      <c r="A353" s="1" t="s">
        <v>743</v>
      </c>
      <c r="B353" s="1" t="s">
        <v>744</v>
      </c>
      <c r="C353" s="1" t="s">
        <v>24</v>
      </c>
      <c r="D353" s="1">
        <v>20005277010</v>
      </c>
      <c r="E353" s="37" t="s">
        <v>1478</v>
      </c>
      <c r="F353" s="37" t="s">
        <v>1477</v>
      </c>
      <c r="G353" s="1"/>
      <c r="H353" s="26"/>
      <c r="I353" s="1"/>
      <c r="J353" s="26"/>
      <c r="K353" s="1" t="s">
        <v>4</v>
      </c>
      <c r="L353" s="26">
        <v>3463.52</v>
      </c>
      <c r="M353" s="26">
        <v>3463.52</v>
      </c>
      <c r="N353" s="25" t="s">
        <v>5</v>
      </c>
      <c r="O353" s="25" t="s">
        <v>952</v>
      </c>
    </row>
    <row r="354" spans="1:15" x14ac:dyDescent="0.35">
      <c r="A354" s="1" t="s">
        <v>743</v>
      </c>
      <c r="B354" s="1" t="s">
        <v>744</v>
      </c>
      <c r="C354" s="1" t="s">
        <v>24</v>
      </c>
      <c r="D354" s="1">
        <v>20017245981</v>
      </c>
      <c r="E354" s="37" t="s">
        <v>1479</v>
      </c>
      <c r="F354" s="37" t="s">
        <v>1480</v>
      </c>
      <c r="G354" s="1"/>
      <c r="H354" s="26"/>
      <c r="I354" s="1"/>
      <c r="J354" s="26"/>
      <c r="K354" s="1" t="s">
        <v>2</v>
      </c>
      <c r="L354" s="26">
        <v>147.94999999999999</v>
      </c>
      <c r="M354" s="26">
        <v>147.94999999999999</v>
      </c>
      <c r="N354" s="25" t="s">
        <v>3</v>
      </c>
      <c r="O354" s="25" t="s">
        <v>952</v>
      </c>
    </row>
    <row r="355" spans="1:15" x14ac:dyDescent="0.35">
      <c r="A355" s="1" t="s">
        <v>743</v>
      </c>
      <c r="B355" s="1" t="s">
        <v>744</v>
      </c>
      <c r="C355" s="1" t="s">
        <v>24</v>
      </c>
      <c r="D355" s="1">
        <v>20017245981</v>
      </c>
      <c r="E355" s="37" t="s">
        <v>1479</v>
      </c>
      <c r="F355" s="37" t="s">
        <v>1480</v>
      </c>
      <c r="G355" s="1"/>
      <c r="H355" s="26"/>
      <c r="I355" s="1"/>
      <c r="J355" s="26"/>
      <c r="K355" s="1" t="s">
        <v>4</v>
      </c>
      <c r="L355" s="26">
        <v>90.67</v>
      </c>
      <c r="M355" s="26">
        <v>90.67</v>
      </c>
      <c r="N355" s="25" t="s">
        <v>5</v>
      </c>
      <c r="O355" s="25" t="s">
        <v>952</v>
      </c>
    </row>
    <row r="356" spans="1:15" x14ac:dyDescent="0.35">
      <c r="A356" s="1" t="s">
        <v>743</v>
      </c>
      <c r="B356" s="1" t="s">
        <v>744</v>
      </c>
      <c r="C356" s="1" t="s">
        <v>24</v>
      </c>
      <c r="D356" s="1">
        <v>20017643387</v>
      </c>
      <c r="E356" s="37" t="s">
        <v>1474</v>
      </c>
      <c r="F356" s="37" t="s">
        <v>1481</v>
      </c>
      <c r="G356" s="1"/>
      <c r="H356" s="26"/>
      <c r="I356" s="1"/>
      <c r="J356" s="26"/>
      <c r="K356" s="1" t="s">
        <v>4</v>
      </c>
      <c r="L356" s="26">
        <v>6344.19</v>
      </c>
      <c r="M356" s="26">
        <v>6344.19</v>
      </c>
      <c r="N356" s="25" t="s">
        <v>5</v>
      </c>
      <c r="O356" s="25" t="s">
        <v>952</v>
      </c>
    </row>
    <row r="357" spans="1:15" x14ac:dyDescent="0.35">
      <c r="A357" s="1" t="s">
        <v>743</v>
      </c>
      <c r="B357" s="1" t="s">
        <v>744</v>
      </c>
      <c r="C357" s="1" t="s">
        <v>24</v>
      </c>
      <c r="D357" s="1">
        <v>20019462130</v>
      </c>
      <c r="E357" s="37" t="s">
        <v>1482</v>
      </c>
      <c r="F357" s="37" t="s">
        <v>1483</v>
      </c>
      <c r="G357" s="1"/>
      <c r="H357" s="26"/>
      <c r="I357" s="1"/>
      <c r="J357" s="26"/>
      <c r="K357" s="1" t="s">
        <v>2</v>
      </c>
      <c r="L357" s="26">
        <v>500.44</v>
      </c>
      <c r="M357" s="26">
        <v>500.44</v>
      </c>
      <c r="N357" s="25" t="s">
        <v>3</v>
      </c>
      <c r="O357" s="25" t="s">
        <v>952</v>
      </c>
    </row>
    <row r="358" spans="1:15" x14ac:dyDescent="0.35">
      <c r="A358" s="1" t="s">
        <v>743</v>
      </c>
      <c r="B358" s="1" t="s">
        <v>744</v>
      </c>
      <c r="C358" s="1" t="s">
        <v>24</v>
      </c>
      <c r="D358" s="1">
        <v>20019462130</v>
      </c>
      <c r="E358" s="37" t="s">
        <v>1482</v>
      </c>
      <c r="F358" s="37" t="s">
        <v>1483</v>
      </c>
      <c r="G358" s="1"/>
      <c r="H358" s="26"/>
      <c r="I358" s="1"/>
      <c r="J358" s="26"/>
      <c r="K358" s="1" t="s">
        <v>4</v>
      </c>
      <c r="L358" s="26">
        <v>489.01</v>
      </c>
      <c r="M358" s="26">
        <v>489.01</v>
      </c>
      <c r="N358" s="25" t="s">
        <v>5</v>
      </c>
      <c r="O358" s="25" t="s">
        <v>952</v>
      </c>
    </row>
    <row r="359" spans="1:15" x14ac:dyDescent="0.35">
      <c r="A359" s="1" t="s">
        <v>743</v>
      </c>
      <c r="B359" s="1" t="s">
        <v>744</v>
      </c>
      <c r="C359" s="1" t="s">
        <v>24</v>
      </c>
      <c r="D359" s="1">
        <v>20019653534</v>
      </c>
      <c r="E359" s="37" t="s">
        <v>1484</v>
      </c>
      <c r="F359" s="37" t="s">
        <v>1485</v>
      </c>
      <c r="G359" s="1"/>
      <c r="H359" s="26"/>
      <c r="I359" s="1"/>
      <c r="J359" s="26"/>
      <c r="K359" s="1" t="s">
        <v>4</v>
      </c>
      <c r="L359" s="26">
        <v>12971.59</v>
      </c>
      <c r="M359" s="26">
        <v>12971.59</v>
      </c>
      <c r="N359" s="25" t="s">
        <v>5</v>
      </c>
      <c r="O359" s="25" t="s">
        <v>952</v>
      </c>
    </row>
    <row r="360" spans="1:15" x14ac:dyDescent="0.35">
      <c r="A360" s="1" t="s">
        <v>743</v>
      </c>
      <c r="B360" s="1" t="s">
        <v>744</v>
      </c>
      <c r="C360" s="1" t="s">
        <v>24</v>
      </c>
      <c r="D360" s="1">
        <v>20019666001</v>
      </c>
      <c r="E360" s="37" t="s">
        <v>1486</v>
      </c>
      <c r="F360" s="37" t="s">
        <v>1487</v>
      </c>
      <c r="G360" s="1"/>
      <c r="H360" s="26"/>
      <c r="I360" s="1"/>
      <c r="J360" s="26"/>
      <c r="K360" s="1" t="s">
        <v>4</v>
      </c>
      <c r="L360" s="26">
        <v>1236.6600000000001</v>
      </c>
      <c r="M360" s="26">
        <v>1236.6600000000001</v>
      </c>
      <c r="N360" s="25" t="s">
        <v>5</v>
      </c>
      <c r="O360" s="25" t="s">
        <v>952</v>
      </c>
    </row>
    <row r="361" spans="1:15" x14ac:dyDescent="0.35">
      <c r="A361" s="1" t="s">
        <v>743</v>
      </c>
      <c r="B361" s="1" t="s">
        <v>744</v>
      </c>
      <c r="C361" s="1" t="s">
        <v>24</v>
      </c>
      <c r="D361" s="1">
        <v>20020410582</v>
      </c>
      <c r="E361" s="37" t="s">
        <v>1488</v>
      </c>
      <c r="F361" s="37" t="s">
        <v>1489</v>
      </c>
      <c r="G361" s="1"/>
      <c r="H361" s="26"/>
      <c r="I361" s="1"/>
      <c r="J361" s="26"/>
      <c r="K361" s="1" t="s">
        <v>4</v>
      </c>
      <c r="L361" s="26">
        <v>232.62</v>
      </c>
      <c r="M361" s="26">
        <v>232.62</v>
      </c>
      <c r="N361" s="25" t="s">
        <v>5</v>
      </c>
      <c r="O361" s="25" t="s">
        <v>952</v>
      </c>
    </row>
    <row r="362" spans="1:15" x14ac:dyDescent="0.35">
      <c r="A362" s="1" t="s">
        <v>743</v>
      </c>
      <c r="B362" s="1" t="s">
        <v>744</v>
      </c>
      <c r="C362" s="1" t="s">
        <v>24</v>
      </c>
      <c r="D362" s="1">
        <v>20020457188</v>
      </c>
      <c r="E362" s="37" t="s">
        <v>1490</v>
      </c>
      <c r="F362" s="37" t="s">
        <v>1491</v>
      </c>
      <c r="G362" s="1"/>
      <c r="H362" s="26"/>
      <c r="I362" s="1"/>
      <c r="J362" s="26"/>
      <c r="K362" s="1" t="s">
        <v>4</v>
      </c>
      <c r="L362" s="26">
        <v>1006.25</v>
      </c>
      <c r="M362" s="26">
        <v>1006.25</v>
      </c>
      <c r="N362" s="25" t="s">
        <v>5</v>
      </c>
      <c r="O362" s="25" t="s">
        <v>952</v>
      </c>
    </row>
    <row r="363" spans="1:15" x14ac:dyDescent="0.35">
      <c r="A363" s="1" t="s">
        <v>743</v>
      </c>
      <c r="B363" s="1" t="s">
        <v>744</v>
      </c>
      <c r="C363" s="1" t="s">
        <v>24</v>
      </c>
      <c r="D363" s="1">
        <v>20021152976</v>
      </c>
      <c r="E363" s="37" t="s">
        <v>1492</v>
      </c>
      <c r="F363" s="37" t="s">
        <v>1493</v>
      </c>
      <c r="G363" s="1"/>
      <c r="H363" s="26"/>
      <c r="I363" s="1"/>
      <c r="J363" s="26"/>
      <c r="K363" s="1" t="s">
        <v>4</v>
      </c>
      <c r="L363" s="26">
        <v>1136.47</v>
      </c>
      <c r="M363" s="26">
        <v>1136.47</v>
      </c>
      <c r="N363" s="25" t="s">
        <v>5</v>
      </c>
      <c r="O363" s="25" t="s">
        <v>952</v>
      </c>
    </row>
    <row r="364" spans="1:15" x14ac:dyDescent="0.35">
      <c r="A364" s="1" t="s">
        <v>769</v>
      </c>
      <c r="B364" s="1" t="s">
        <v>770</v>
      </c>
      <c r="C364" s="1" t="s">
        <v>24</v>
      </c>
      <c r="D364" s="1">
        <v>20004483018</v>
      </c>
      <c r="E364" s="37" t="s">
        <v>1494</v>
      </c>
      <c r="F364" s="37" t="s">
        <v>1495</v>
      </c>
      <c r="G364" s="1"/>
      <c r="H364" s="26"/>
      <c r="I364" s="1"/>
      <c r="J364" s="26"/>
      <c r="K364" s="1" t="s">
        <v>4</v>
      </c>
      <c r="L364" s="26">
        <v>7049.92</v>
      </c>
      <c r="M364" s="26">
        <v>7049.92</v>
      </c>
      <c r="N364" s="25" t="s">
        <v>5</v>
      </c>
      <c r="O364" s="25" t="s">
        <v>952</v>
      </c>
    </row>
    <row r="365" spans="1:15" x14ac:dyDescent="0.35">
      <c r="A365" s="1" t="s">
        <v>769</v>
      </c>
      <c r="B365" s="1" t="s">
        <v>770</v>
      </c>
      <c r="C365" s="1" t="s">
        <v>24</v>
      </c>
      <c r="D365" s="1">
        <v>20004483064</v>
      </c>
      <c r="E365" s="37" t="s">
        <v>1496</v>
      </c>
      <c r="F365" s="37"/>
      <c r="G365" s="1"/>
      <c r="H365" s="26"/>
      <c r="I365" s="1"/>
      <c r="J365" s="26"/>
      <c r="K365" s="1" t="s">
        <v>4</v>
      </c>
      <c r="L365" s="26">
        <v>12220.48</v>
      </c>
      <c r="M365" s="26">
        <v>12220.48</v>
      </c>
      <c r="N365" s="25" t="s">
        <v>5</v>
      </c>
      <c r="O365" s="25" t="s">
        <v>952</v>
      </c>
    </row>
    <row r="366" spans="1:15" x14ac:dyDescent="0.35">
      <c r="A366" s="1" t="s">
        <v>769</v>
      </c>
      <c r="B366" s="1" t="s">
        <v>770</v>
      </c>
      <c r="C366" s="1" t="s">
        <v>24</v>
      </c>
      <c r="D366" s="1">
        <v>20004483135</v>
      </c>
      <c r="E366" s="37" t="s">
        <v>1497</v>
      </c>
      <c r="F366" s="37" t="s">
        <v>1498</v>
      </c>
      <c r="G366" s="1"/>
      <c r="H366" s="26"/>
      <c r="I366" s="1"/>
      <c r="J366" s="26"/>
      <c r="K366" s="1" t="s">
        <v>4</v>
      </c>
      <c r="L366" s="26">
        <v>9929.7000000000007</v>
      </c>
      <c r="M366" s="26">
        <v>9929.7000000000007</v>
      </c>
      <c r="N366" s="25" t="s">
        <v>5</v>
      </c>
      <c r="O366" s="25" t="s">
        <v>952</v>
      </c>
    </row>
    <row r="367" spans="1:15" x14ac:dyDescent="0.35">
      <c r="A367" s="1" t="s">
        <v>769</v>
      </c>
      <c r="B367" s="1" t="s">
        <v>770</v>
      </c>
      <c r="C367" s="1" t="s">
        <v>24</v>
      </c>
      <c r="D367" s="1">
        <v>20004484374</v>
      </c>
      <c r="E367" s="37" t="s">
        <v>1499</v>
      </c>
      <c r="F367" s="37" t="s">
        <v>1500</v>
      </c>
      <c r="G367" s="1"/>
      <c r="H367" s="26"/>
      <c r="I367" s="1"/>
      <c r="J367" s="26"/>
      <c r="K367" s="1" t="s">
        <v>4</v>
      </c>
      <c r="L367" s="26">
        <v>10279.14</v>
      </c>
      <c r="M367" s="26">
        <v>10279.14</v>
      </c>
      <c r="N367" s="25" t="s">
        <v>5</v>
      </c>
      <c r="O367" s="25" t="s">
        <v>952</v>
      </c>
    </row>
    <row r="368" spans="1:15" x14ac:dyDescent="0.35">
      <c r="A368" s="1" t="s">
        <v>769</v>
      </c>
      <c r="B368" s="1" t="s">
        <v>770</v>
      </c>
      <c r="C368" s="1" t="s">
        <v>24</v>
      </c>
      <c r="D368" s="1">
        <v>20004484412</v>
      </c>
      <c r="E368" s="37" t="s">
        <v>1501</v>
      </c>
      <c r="F368" s="37" t="s">
        <v>1502</v>
      </c>
      <c r="G368" s="1"/>
      <c r="H368" s="26"/>
      <c r="I368" s="1"/>
      <c r="J368" s="26"/>
      <c r="K368" s="1" t="s">
        <v>4</v>
      </c>
      <c r="L368" s="26">
        <v>10711.97</v>
      </c>
      <c r="M368" s="26">
        <v>10711.97</v>
      </c>
      <c r="N368" s="25" t="s">
        <v>5</v>
      </c>
      <c r="O368" s="25" t="s">
        <v>952</v>
      </c>
    </row>
    <row r="369" spans="1:15" x14ac:dyDescent="0.35">
      <c r="A369" s="1" t="s">
        <v>769</v>
      </c>
      <c r="B369" s="1" t="s">
        <v>770</v>
      </c>
      <c r="C369" s="1" t="s">
        <v>24</v>
      </c>
      <c r="D369" s="1">
        <v>20004492343</v>
      </c>
      <c r="E369" s="37" t="s">
        <v>1503</v>
      </c>
      <c r="F369" s="37" t="s">
        <v>1504</v>
      </c>
      <c r="G369" s="1"/>
      <c r="H369" s="26"/>
      <c r="I369" s="1"/>
      <c r="J369" s="26"/>
      <c r="K369" s="1" t="s">
        <v>4</v>
      </c>
      <c r="L369" s="26">
        <v>22290.63</v>
      </c>
      <c r="M369" s="26">
        <v>22290.63</v>
      </c>
      <c r="N369" s="25" t="s">
        <v>5</v>
      </c>
      <c r="O369" s="25" t="s">
        <v>952</v>
      </c>
    </row>
    <row r="370" spans="1:15" x14ac:dyDescent="0.35">
      <c r="A370" s="1" t="s">
        <v>769</v>
      </c>
      <c r="B370" s="1" t="s">
        <v>770</v>
      </c>
      <c r="C370" s="1" t="s">
        <v>24</v>
      </c>
      <c r="D370" s="1">
        <v>20004603507</v>
      </c>
      <c r="E370" s="37" t="s">
        <v>1505</v>
      </c>
      <c r="F370" s="37" t="s">
        <v>1506</v>
      </c>
      <c r="G370" s="1"/>
      <c r="H370" s="26"/>
      <c r="I370" s="1"/>
      <c r="J370" s="26"/>
      <c r="K370" s="1" t="s">
        <v>4</v>
      </c>
      <c r="L370" s="26">
        <v>5668.6</v>
      </c>
      <c r="M370" s="26">
        <v>5668.6</v>
      </c>
      <c r="N370" s="25" t="s">
        <v>5</v>
      </c>
      <c r="O370" s="25" t="s">
        <v>952</v>
      </c>
    </row>
    <row r="371" spans="1:15" x14ac:dyDescent="0.35">
      <c r="A371" s="1" t="s">
        <v>769</v>
      </c>
      <c r="B371" s="1" t="s">
        <v>770</v>
      </c>
      <c r="C371" s="1" t="s">
        <v>24</v>
      </c>
      <c r="D371" s="1">
        <v>20004640107</v>
      </c>
      <c r="E371" s="37" t="s">
        <v>1507</v>
      </c>
      <c r="F371" s="37" t="s">
        <v>1508</v>
      </c>
      <c r="G371" s="1"/>
      <c r="H371" s="26"/>
      <c r="I371" s="1"/>
      <c r="J371" s="26"/>
      <c r="K371" s="1" t="s">
        <v>4</v>
      </c>
      <c r="L371" s="26">
        <v>5417.75</v>
      </c>
      <c r="M371" s="26">
        <v>5417.75</v>
      </c>
      <c r="N371" s="25" t="s">
        <v>5</v>
      </c>
      <c r="O371" s="25" t="s">
        <v>952</v>
      </c>
    </row>
    <row r="372" spans="1:15" x14ac:dyDescent="0.35">
      <c r="A372" s="1" t="s">
        <v>769</v>
      </c>
      <c r="B372" s="1" t="s">
        <v>770</v>
      </c>
      <c r="C372" s="1" t="s">
        <v>24</v>
      </c>
      <c r="D372" s="1">
        <v>20004686839</v>
      </c>
      <c r="E372" s="37" t="s">
        <v>1509</v>
      </c>
      <c r="F372" s="37" t="s">
        <v>1510</v>
      </c>
      <c r="G372" s="1"/>
      <c r="H372" s="26"/>
      <c r="I372" s="1"/>
      <c r="J372" s="26"/>
      <c r="K372" s="1" t="s">
        <v>4</v>
      </c>
      <c r="L372" s="26">
        <v>645.23</v>
      </c>
      <c r="M372" s="26">
        <v>645.23</v>
      </c>
      <c r="N372" s="25" t="s">
        <v>5</v>
      </c>
      <c r="O372" s="25" t="s">
        <v>952</v>
      </c>
    </row>
    <row r="373" spans="1:15" x14ac:dyDescent="0.35">
      <c r="A373" s="1" t="s">
        <v>769</v>
      </c>
      <c r="B373" s="1" t="s">
        <v>770</v>
      </c>
      <c r="C373" s="1" t="s">
        <v>24</v>
      </c>
      <c r="D373" s="1">
        <v>20004751527</v>
      </c>
      <c r="E373" s="37" t="s">
        <v>1511</v>
      </c>
      <c r="F373" s="37" t="s">
        <v>1512</v>
      </c>
      <c r="G373" s="1"/>
      <c r="H373" s="26"/>
      <c r="I373" s="1"/>
      <c r="J373" s="26"/>
      <c r="K373" s="1" t="s">
        <v>4</v>
      </c>
      <c r="L373" s="26">
        <v>2384.2600000000002</v>
      </c>
      <c r="M373" s="26">
        <v>2384.2600000000002</v>
      </c>
      <c r="N373" s="25" t="s">
        <v>5</v>
      </c>
      <c r="O373" s="25" t="s">
        <v>952</v>
      </c>
    </row>
    <row r="374" spans="1:15" x14ac:dyDescent="0.35">
      <c r="A374" s="1" t="s">
        <v>769</v>
      </c>
      <c r="B374" s="1" t="s">
        <v>770</v>
      </c>
      <c r="C374" s="1" t="s">
        <v>24</v>
      </c>
      <c r="D374" s="1">
        <v>20005057603</v>
      </c>
      <c r="E374" s="37" t="s">
        <v>1513</v>
      </c>
      <c r="F374" s="37" t="s">
        <v>1514</v>
      </c>
      <c r="G374" s="1"/>
      <c r="H374" s="26"/>
      <c r="I374" s="1"/>
      <c r="J374" s="26"/>
      <c r="K374" s="1" t="s">
        <v>4</v>
      </c>
      <c r="L374" s="26">
        <v>8466.57</v>
      </c>
      <c r="M374" s="26">
        <v>8466.57</v>
      </c>
      <c r="N374" s="25" t="s">
        <v>5</v>
      </c>
      <c r="O374" s="25" t="s">
        <v>952</v>
      </c>
    </row>
    <row r="375" spans="1:15" x14ac:dyDescent="0.35">
      <c r="A375" s="1" t="s">
        <v>769</v>
      </c>
      <c r="B375" s="1" t="s">
        <v>770</v>
      </c>
      <c r="C375" s="1" t="s">
        <v>24</v>
      </c>
      <c r="D375" s="1">
        <v>20005064670</v>
      </c>
      <c r="E375" s="37" t="s">
        <v>1515</v>
      </c>
      <c r="F375" s="37"/>
      <c r="G375" s="1"/>
      <c r="H375" s="26"/>
      <c r="I375" s="1"/>
      <c r="J375" s="26"/>
      <c r="K375" s="1" t="s">
        <v>4</v>
      </c>
      <c r="L375" s="26">
        <v>1659.41</v>
      </c>
      <c r="M375" s="26">
        <v>1659.41</v>
      </c>
      <c r="N375" s="25" t="s">
        <v>5</v>
      </c>
      <c r="O375" s="25" t="s">
        <v>952</v>
      </c>
    </row>
    <row r="376" spans="1:15" x14ac:dyDescent="0.35">
      <c r="A376" s="1" t="s">
        <v>769</v>
      </c>
      <c r="B376" s="1" t="s">
        <v>770</v>
      </c>
      <c r="C376" s="1" t="s">
        <v>24</v>
      </c>
      <c r="D376" s="1">
        <v>20005064820</v>
      </c>
      <c r="E376" s="37" t="s">
        <v>1516</v>
      </c>
      <c r="F376" s="37" t="s">
        <v>1517</v>
      </c>
      <c r="G376" s="1"/>
      <c r="H376" s="26"/>
      <c r="I376" s="1"/>
      <c r="J376" s="26"/>
      <c r="K376" s="1" t="s">
        <v>4</v>
      </c>
      <c r="L376" s="26">
        <v>178.32</v>
      </c>
      <c r="M376" s="26">
        <v>178.32</v>
      </c>
      <c r="N376" s="25" t="s">
        <v>5</v>
      </c>
      <c r="O376" s="25" t="s">
        <v>952</v>
      </c>
    </row>
    <row r="377" spans="1:15" x14ac:dyDescent="0.35">
      <c r="A377" s="1" t="s">
        <v>769</v>
      </c>
      <c r="B377" s="1" t="s">
        <v>770</v>
      </c>
      <c r="C377" s="1" t="s">
        <v>24</v>
      </c>
      <c r="D377" s="1">
        <v>20005192410</v>
      </c>
      <c r="E377" s="37" t="s">
        <v>1518</v>
      </c>
      <c r="F377" s="37" t="s">
        <v>1519</v>
      </c>
      <c r="G377" s="1"/>
      <c r="H377" s="26"/>
      <c r="I377" s="1"/>
      <c r="J377" s="26"/>
      <c r="K377" s="1" t="s">
        <v>4</v>
      </c>
      <c r="L377" s="26">
        <v>221.27</v>
      </c>
      <c r="M377" s="26">
        <v>221.27</v>
      </c>
      <c r="N377" s="25" t="s">
        <v>5</v>
      </c>
      <c r="O377" s="25" t="s">
        <v>952</v>
      </c>
    </row>
    <row r="378" spans="1:15" x14ac:dyDescent="0.35">
      <c r="A378" s="1" t="s">
        <v>769</v>
      </c>
      <c r="B378" s="1" t="s">
        <v>770</v>
      </c>
      <c r="C378" s="1" t="s">
        <v>24</v>
      </c>
      <c r="D378" s="1">
        <v>20005195309</v>
      </c>
      <c r="E378" s="37" t="s">
        <v>1520</v>
      </c>
      <c r="F378" s="37" t="s">
        <v>1521</v>
      </c>
      <c r="G378" s="1"/>
      <c r="H378" s="26"/>
      <c r="I378" s="1"/>
      <c r="J378" s="26"/>
      <c r="K378" s="1" t="s">
        <v>4</v>
      </c>
      <c r="L378" s="26">
        <v>862.59</v>
      </c>
      <c r="M378" s="26">
        <v>862.59</v>
      </c>
      <c r="N378" s="25" t="s">
        <v>5</v>
      </c>
      <c r="O378" s="25" t="s">
        <v>952</v>
      </c>
    </row>
    <row r="379" spans="1:15" x14ac:dyDescent="0.35">
      <c r="A379" s="1" t="s">
        <v>769</v>
      </c>
      <c r="B379" s="1" t="s">
        <v>770</v>
      </c>
      <c r="C379" s="1" t="s">
        <v>24</v>
      </c>
      <c r="D379" s="1">
        <v>20005573473</v>
      </c>
      <c r="E379" s="37" t="s">
        <v>1522</v>
      </c>
      <c r="F379" s="37" t="s">
        <v>1523</v>
      </c>
      <c r="G379" s="1"/>
      <c r="H379" s="26"/>
      <c r="I379" s="1"/>
      <c r="J379" s="26"/>
      <c r="K379" s="1" t="s">
        <v>4</v>
      </c>
      <c r="L379" s="26">
        <v>158.47999999999999</v>
      </c>
      <c r="M379" s="26">
        <v>158.47999999999999</v>
      </c>
      <c r="N379" s="25" t="s">
        <v>5</v>
      </c>
      <c r="O379" s="25" t="s">
        <v>952</v>
      </c>
    </row>
    <row r="380" spans="1:15" x14ac:dyDescent="0.35">
      <c r="A380" s="1" t="s">
        <v>769</v>
      </c>
      <c r="B380" s="1" t="s">
        <v>770</v>
      </c>
      <c r="C380" s="1" t="s">
        <v>24</v>
      </c>
      <c r="D380" s="1">
        <v>20005618291</v>
      </c>
      <c r="E380" s="37" t="s">
        <v>1524</v>
      </c>
      <c r="F380" s="37" t="s">
        <v>1525</v>
      </c>
      <c r="G380" s="1"/>
      <c r="H380" s="26"/>
      <c r="I380" s="1"/>
      <c r="J380" s="26"/>
      <c r="K380" s="1" t="s">
        <v>4</v>
      </c>
      <c r="L380" s="26">
        <v>549.58000000000004</v>
      </c>
      <c r="M380" s="26">
        <v>549.58000000000004</v>
      </c>
      <c r="N380" s="25" t="s">
        <v>5</v>
      </c>
      <c r="O380" s="25" t="s">
        <v>952</v>
      </c>
    </row>
    <row r="381" spans="1:15" x14ac:dyDescent="0.35">
      <c r="A381" s="1" t="s">
        <v>769</v>
      </c>
      <c r="B381" s="1" t="s">
        <v>770</v>
      </c>
      <c r="C381" s="1" t="s">
        <v>24</v>
      </c>
      <c r="D381" s="1">
        <v>20005621353</v>
      </c>
      <c r="E381" s="37" t="s">
        <v>1526</v>
      </c>
      <c r="F381" s="37" t="s">
        <v>1527</v>
      </c>
      <c r="G381" s="1"/>
      <c r="H381" s="26"/>
      <c r="I381" s="1"/>
      <c r="J381" s="26"/>
      <c r="K381" s="1" t="s">
        <v>4</v>
      </c>
      <c r="L381" s="26">
        <v>7965.05</v>
      </c>
      <c r="M381" s="26">
        <v>7965.05</v>
      </c>
      <c r="N381" s="25" t="s">
        <v>5</v>
      </c>
      <c r="O381" s="25" t="s">
        <v>952</v>
      </c>
    </row>
    <row r="382" spans="1:15" x14ac:dyDescent="0.35">
      <c r="A382" s="1" t="s">
        <v>769</v>
      </c>
      <c r="B382" s="1" t="s">
        <v>770</v>
      </c>
      <c r="C382" s="1" t="s">
        <v>24</v>
      </c>
      <c r="D382" s="1">
        <v>20005621409</v>
      </c>
      <c r="E382" s="37" t="s">
        <v>1528</v>
      </c>
      <c r="F382" s="37" t="s">
        <v>1529</v>
      </c>
      <c r="G382" s="1"/>
      <c r="H382" s="26"/>
      <c r="I382" s="1"/>
      <c r="J382" s="26"/>
      <c r="K382" s="1" t="s">
        <v>4</v>
      </c>
      <c r="L382" s="26">
        <v>482.43</v>
      </c>
      <c r="M382" s="26">
        <v>482.43</v>
      </c>
      <c r="N382" s="25" t="s">
        <v>5</v>
      </c>
      <c r="O382" s="25" t="s">
        <v>952</v>
      </c>
    </row>
    <row r="383" spans="1:15" x14ac:dyDescent="0.35">
      <c r="A383" s="1" t="s">
        <v>769</v>
      </c>
      <c r="B383" s="1" t="s">
        <v>770</v>
      </c>
      <c r="C383" s="1" t="s">
        <v>24</v>
      </c>
      <c r="D383" s="1">
        <v>20005696978</v>
      </c>
      <c r="E383" s="37" t="s">
        <v>1530</v>
      </c>
      <c r="F383" s="37" t="s">
        <v>1531</v>
      </c>
      <c r="G383" s="1"/>
      <c r="H383" s="26"/>
      <c r="I383" s="1"/>
      <c r="J383" s="26"/>
      <c r="K383" s="1" t="s">
        <v>4</v>
      </c>
      <c r="L383" s="26">
        <v>495.65</v>
      </c>
      <c r="M383" s="26">
        <v>495.65</v>
      </c>
      <c r="N383" s="25" t="s">
        <v>5</v>
      </c>
      <c r="O383" s="25" t="s">
        <v>952</v>
      </c>
    </row>
    <row r="384" spans="1:15" x14ac:dyDescent="0.35">
      <c r="A384" s="1" t="s">
        <v>769</v>
      </c>
      <c r="B384" s="1" t="s">
        <v>770</v>
      </c>
      <c r="C384" s="1" t="s">
        <v>24</v>
      </c>
      <c r="D384" s="1">
        <v>20005721680</v>
      </c>
      <c r="E384" s="37" t="s">
        <v>1532</v>
      </c>
      <c r="F384" s="37" t="s">
        <v>1533</v>
      </c>
      <c r="G384" s="1"/>
      <c r="H384" s="26"/>
      <c r="I384" s="1"/>
      <c r="J384" s="26"/>
      <c r="K384" s="1" t="s">
        <v>2</v>
      </c>
      <c r="L384" s="26">
        <v>59.31</v>
      </c>
      <c r="M384" s="26">
        <v>59.31</v>
      </c>
      <c r="N384" s="25" t="s">
        <v>3</v>
      </c>
      <c r="O384" s="25" t="s">
        <v>952</v>
      </c>
    </row>
    <row r="385" spans="1:15" x14ac:dyDescent="0.35">
      <c r="A385" s="1" t="s">
        <v>769</v>
      </c>
      <c r="B385" s="1" t="s">
        <v>770</v>
      </c>
      <c r="C385" s="1" t="s">
        <v>24</v>
      </c>
      <c r="D385" s="1">
        <v>20005721680</v>
      </c>
      <c r="E385" s="37" t="s">
        <v>1532</v>
      </c>
      <c r="F385" s="37" t="s">
        <v>1533</v>
      </c>
      <c r="G385" s="1"/>
      <c r="H385" s="26"/>
      <c r="I385" s="1"/>
      <c r="J385" s="26"/>
      <c r="K385" s="1" t="s">
        <v>4</v>
      </c>
      <c r="L385" s="26">
        <v>55.99</v>
      </c>
      <c r="M385" s="26">
        <v>55.99</v>
      </c>
      <c r="N385" s="25" t="s">
        <v>5</v>
      </c>
      <c r="O385" s="25" t="s">
        <v>952</v>
      </c>
    </row>
    <row r="386" spans="1:15" x14ac:dyDescent="0.35">
      <c r="A386" s="1" t="s">
        <v>769</v>
      </c>
      <c r="B386" s="1" t="s">
        <v>770</v>
      </c>
      <c r="C386" s="1" t="s">
        <v>24</v>
      </c>
      <c r="D386" s="1">
        <v>20005732001</v>
      </c>
      <c r="E386" s="37" t="s">
        <v>1534</v>
      </c>
      <c r="F386" s="37" t="s">
        <v>1535</v>
      </c>
      <c r="G386" s="1"/>
      <c r="H386" s="26"/>
      <c r="I386" s="1"/>
      <c r="J386" s="26"/>
      <c r="K386" s="1" t="s">
        <v>4</v>
      </c>
      <c r="L386" s="26">
        <v>3173.69</v>
      </c>
      <c r="M386" s="26">
        <v>3173.69</v>
      </c>
      <c r="N386" s="25" t="s">
        <v>5</v>
      </c>
      <c r="O386" s="25" t="s">
        <v>952</v>
      </c>
    </row>
    <row r="387" spans="1:15" x14ac:dyDescent="0.35">
      <c r="A387" s="1" t="s">
        <v>769</v>
      </c>
      <c r="B387" s="1" t="s">
        <v>770</v>
      </c>
      <c r="C387" s="1" t="s">
        <v>24</v>
      </c>
      <c r="D387" s="1">
        <v>20005732069</v>
      </c>
      <c r="E387" s="37" t="s">
        <v>1536</v>
      </c>
      <c r="F387" s="37" t="s">
        <v>1537</v>
      </c>
      <c r="G387" s="1"/>
      <c r="H387" s="26"/>
      <c r="I387" s="1"/>
      <c r="J387" s="26"/>
      <c r="K387" s="1" t="s">
        <v>4</v>
      </c>
      <c r="L387" s="26">
        <v>1887.47</v>
      </c>
      <c r="M387" s="26">
        <v>1887.47</v>
      </c>
      <c r="N387" s="25" t="s">
        <v>5</v>
      </c>
      <c r="O387" s="25" t="s">
        <v>952</v>
      </c>
    </row>
    <row r="388" spans="1:15" x14ac:dyDescent="0.35">
      <c r="A388" s="1" t="s">
        <v>769</v>
      </c>
      <c r="B388" s="1" t="s">
        <v>770</v>
      </c>
      <c r="C388" s="1" t="s">
        <v>24</v>
      </c>
      <c r="D388" s="1">
        <v>20005753961</v>
      </c>
      <c r="E388" s="37" t="s">
        <v>1538</v>
      </c>
      <c r="F388" s="37" t="s">
        <v>1539</v>
      </c>
      <c r="G388" s="1"/>
      <c r="H388" s="26"/>
      <c r="I388" s="1"/>
      <c r="J388" s="26"/>
      <c r="K388" s="1" t="s">
        <v>4</v>
      </c>
      <c r="L388" s="26">
        <v>8304.92</v>
      </c>
      <c r="M388" s="26">
        <v>8304.92</v>
      </c>
      <c r="N388" s="25" t="s">
        <v>5</v>
      </c>
      <c r="O388" s="25" t="s">
        <v>952</v>
      </c>
    </row>
    <row r="389" spans="1:15" x14ac:dyDescent="0.35">
      <c r="A389" s="1" t="s">
        <v>769</v>
      </c>
      <c r="B389" s="1" t="s">
        <v>770</v>
      </c>
      <c r="C389" s="1" t="s">
        <v>24</v>
      </c>
      <c r="D389" s="1">
        <v>20017923182</v>
      </c>
      <c r="E389" s="37" t="s">
        <v>1526</v>
      </c>
      <c r="F389" s="37" t="s">
        <v>1540</v>
      </c>
      <c r="G389" s="1"/>
      <c r="H389" s="26"/>
      <c r="I389" s="1"/>
      <c r="J389" s="26"/>
      <c r="K389" s="1" t="s">
        <v>4</v>
      </c>
      <c r="L389" s="26">
        <v>49.39</v>
      </c>
      <c r="M389" s="26">
        <v>49.39</v>
      </c>
      <c r="N389" s="25" t="s">
        <v>5</v>
      </c>
      <c r="O389" s="25" t="s">
        <v>952</v>
      </c>
    </row>
    <row r="390" spans="1:15" x14ac:dyDescent="0.35">
      <c r="A390" s="1" t="s">
        <v>769</v>
      </c>
      <c r="B390" s="1" t="s">
        <v>770</v>
      </c>
      <c r="C390" s="1" t="s">
        <v>24</v>
      </c>
      <c r="D390" s="1">
        <v>20017923260</v>
      </c>
      <c r="E390" s="37" t="s">
        <v>1526</v>
      </c>
      <c r="F390" s="37" t="s">
        <v>1541</v>
      </c>
      <c r="G390" s="1"/>
      <c r="H390" s="26"/>
      <c r="I390" s="1"/>
      <c r="J390" s="26"/>
      <c r="K390" s="1" t="s">
        <v>4</v>
      </c>
      <c r="L390" s="26">
        <v>55.99</v>
      </c>
      <c r="M390" s="26">
        <v>55.99</v>
      </c>
      <c r="N390" s="25" t="s">
        <v>5</v>
      </c>
      <c r="O390" s="25" t="s">
        <v>952</v>
      </c>
    </row>
    <row r="391" spans="1:15" x14ac:dyDescent="0.35">
      <c r="A391" s="1" t="s">
        <v>769</v>
      </c>
      <c r="B391" s="1" t="s">
        <v>770</v>
      </c>
      <c r="C391" s="1" t="s">
        <v>24</v>
      </c>
      <c r="D391" s="1">
        <v>20017923302</v>
      </c>
      <c r="E391" s="37" t="s">
        <v>1526</v>
      </c>
      <c r="F391" s="37"/>
      <c r="G391" s="1"/>
      <c r="H391" s="26"/>
      <c r="I391" s="1"/>
      <c r="J391" s="26"/>
      <c r="K391" s="1" t="s">
        <v>4</v>
      </c>
      <c r="L391" s="26">
        <v>49.39</v>
      </c>
      <c r="M391" s="26">
        <v>49.39</v>
      </c>
      <c r="N391" s="25" t="s">
        <v>5</v>
      </c>
      <c r="O391" s="25" t="s">
        <v>952</v>
      </c>
    </row>
    <row r="392" spans="1:15" x14ac:dyDescent="0.35">
      <c r="A392" s="1" t="s">
        <v>769</v>
      </c>
      <c r="B392" s="1" t="s">
        <v>770</v>
      </c>
      <c r="C392" s="1" t="s">
        <v>24</v>
      </c>
      <c r="D392" s="1">
        <v>20017928355</v>
      </c>
      <c r="E392" s="37" t="s">
        <v>1526</v>
      </c>
      <c r="F392" s="37" t="s">
        <v>1542</v>
      </c>
      <c r="G392" s="1"/>
      <c r="H392" s="26"/>
      <c r="I392" s="1"/>
      <c r="J392" s="26"/>
      <c r="K392" s="1" t="s">
        <v>4</v>
      </c>
      <c r="L392" s="26">
        <v>49.39</v>
      </c>
      <c r="M392" s="26">
        <v>49.39</v>
      </c>
      <c r="N392" s="25" t="s">
        <v>5</v>
      </c>
      <c r="O392" s="25" t="s">
        <v>952</v>
      </c>
    </row>
    <row r="393" spans="1:15" x14ac:dyDescent="0.35">
      <c r="A393" s="1" t="s">
        <v>769</v>
      </c>
      <c r="B393" s="1" t="s">
        <v>770</v>
      </c>
      <c r="C393" s="1" t="s">
        <v>24</v>
      </c>
      <c r="D393" s="1">
        <v>20018279980</v>
      </c>
      <c r="E393" s="37" t="s">
        <v>1543</v>
      </c>
      <c r="F393" s="37" t="s">
        <v>1544</v>
      </c>
      <c r="G393" s="1"/>
      <c r="H393" s="26"/>
      <c r="I393" s="1"/>
      <c r="J393" s="26"/>
      <c r="K393" s="1" t="s">
        <v>4</v>
      </c>
      <c r="L393" s="26">
        <v>11231.77</v>
      </c>
      <c r="M393" s="26">
        <v>11231.77</v>
      </c>
      <c r="N393" s="25" t="s">
        <v>5</v>
      </c>
      <c r="O393" s="25" t="s">
        <v>952</v>
      </c>
    </row>
    <row r="394" spans="1:15" x14ac:dyDescent="0.35">
      <c r="A394" s="1" t="s">
        <v>769</v>
      </c>
      <c r="B394" s="1" t="s">
        <v>770</v>
      </c>
      <c r="C394" s="1" t="s">
        <v>24</v>
      </c>
      <c r="D394" s="1">
        <v>20018372195</v>
      </c>
      <c r="E394" s="37" t="s">
        <v>1526</v>
      </c>
      <c r="F394" s="37" t="s">
        <v>1545</v>
      </c>
      <c r="G394" s="1"/>
      <c r="H394" s="26"/>
      <c r="I394" s="1"/>
      <c r="J394" s="26"/>
      <c r="K394" s="1" t="s">
        <v>4</v>
      </c>
      <c r="L394" s="26">
        <v>49.39</v>
      </c>
      <c r="M394" s="26">
        <v>49.39</v>
      </c>
      <c r="N394" s="25" t="s">
        <v>5</v>
      </c>
      <c r="O394" s="25" t="s">
        <v>952</v>
      </c>
    </row>
    <row r="395" spans="1:15" x14ac:dyDescent="0.35">
      <c r="A395" s="1" t="s">
        <v>769</v>
      </c>
      <c r="B395" s="1" t="s">
        <v>770</v>
      </c>
      <c r="C395" s="1" t="s">
        <v>24</v>
      </c>
      <c r="D395" s="1">
        <v>20018382108</v>
      </c>
      <c r="E395" s="37" t="s">
        <v>1526</v>
      </c>
      <c r="F395" s="37" t="s">
        <v>1546</v>
      </c>
      <c r="G395" s="1"/>
      <c r="H395" s="26"/>
      <c r="I395" s="1"/>
      <c r="J395" s="26"/>
      <c r="K395" s="1" t="s">
        <v>4</v>
      </c>
      <c r="L395" s="26">
        <v>59.31</v>
      </c>
      <c r="M395" s="26">
        <v>59.31</v>
      </c>
      <c r="N395" s="25" t="s">
        <v>5</v>
      </c>
      <c r="O395" s="25" t="s">
        <v>952</v>
      </c>
    </row>
    <row r="396" spans="1:15" x14ac:dyDescent="0.35">
      <c r="A396" s="1" t="s">
        <v>769</v>
      </c>
      <c r="B396" s="1" t="s">
        <v>770</v>
      </c>
      <c r="C396" s="1" t="s">
        <v>24</v>
      </c>
      <c r="D396" s="1">
        <v>20018382199</v>
      </c>
      <c r="E396" s="37" t="s">
        <v>1526</v>
      </c>
      <c r="F396" s="37" t="s">
        <v>1547</v>
      </c>
      <c r="G396" s="1"/>
      <c r="H396" s="26"/>
      <c r="I396" s="1"/>
      <c r="J396" s="26"/>
      <c r="K396" s="1" t="s">
        <v>4</v>
      </c>
      <c r="L396" s="26">
        <v>49.39</v>
      </c>
      <c r="M396" s="26">
        <v>49.39</v>
      </c>
      <c r="N396" s="25" t="s">
        <v>5</v>
      </c>
      <c r="O396" s="25" t="s">
        <v>952</v>
      </c>
    </row>
    <row r="397" spans="1:15" x14ac:dyDescent="0.35">
      <c r="A397" s="1" t="s">
        <v>769</v>
      </c>
      <c r="B397" s="1" t="s">
        <v>770</v>
      </c>
      <c r="C397" s="1" t="s">
        <v>24</v>
      </c>
      <c r="D397" s="1">
        <v>20018382234</v>
      </c>
      <c r="E397" s="37" t="s">
        <v>1526</v>
      </c>
      <c r="F397" s="37" t="s">
        <v>1548</v>
      </c>
      <c r="G397" s="1"/>
      <c r="H397" s="26"/>
      <c r="I397" s="1"/>
      <c r="J397" s="26"/>
      <c r="K397" s="1" t="s">
        <v>4</v>
      </c>
      <c r="L397" s="26">
        <v>49.39</v>
      </c>
      <c r="M397" s="26">
        <v>49.39</v>
      </c>
      <c r="N397" s="25" t="s">
        <v>5</v>
      </c>
      <c r="O397" s="25" t="s">
        <v>952</v>
      </c>
    </row>
    <row r="398" spans="1:15" x14ac:dyDescent="0.35">
      <c r="A398" s="1" t="s">
        <v>769</v>
      </c>
      <c r="B398" s="1" t="s">
        <v>770</v>
      </c>
      <c r="C398" s="1" t="s">
        <v>24</v>
      </c>
      <c r="D398" s="1">
        <v>20018387671</v>
      </c>
      <c r="E398" s="37" t="s">
        <v>1549</v>
      </c>
      <c r="F398" s="37" t="s">
        <v>1550</v>
      </c>
      <c r="G398" s="1"/>
      <c r="H398" s="26"/>
      <c r="I398" s="1"/>
      <c r="J398" s="26"/>
      <c r="K398" s="1" t="s">
        <v>4</v>
      </c>
      <c r="L398" s="26">
        <v>28912.07</v>
      </c>
      <c r="M398" s="26">
        <v>28912.07</v>
      </c>
      <c r="N398" s="25" t="s">
        <v>5</v>
      </c>
      <c r="O398" s="25" t="s">
        <v>952</v>
      </c>
    </row>
    <row r="399" spans="1:15" x14ac:dyDescent="0.35">
      <c r="A399" s="1" t="s">
        <v>769</v>
      </c>
      <c r="B399" s="1" t="s">
        <v>770</v>
      </c>
      <c r="C399" s="1" t="s">
        <v>24</v>
      </c>
      <c r="D399" s="1">
        <v>20018550483</v>
      </c>
      <c r="E399" s="37" t="s">
        <v>1499</v>
      </c>
      <c r="F399" s="37" t="s">
        <v>1551</v>
      </c>
      <c r="G399" s="1"/>
      <c r="H399" s="26"/>
      <c r="I399" s="1"/>
      <c r="J399" s="26"/>
      <c r="K399" s="1" t="s">
        <v>4</v>
      </c>
      <c r="L399" s="26">
        <v>59.31</v>
      </c>
      <c r="M399" s="26">
        <v>59.31</v>
      </c>
      <c r="N399" s="25" t="s">
        <v>5</v>
      </c>
      <c r="O399" s="25" t="s">
        <v>952</v>
      </c>
    </row>
    <row r="400" spans="1:15" x14ac:dyDescent="0.35">
      <c r="A400" s="1" t="s">
        <v>769</v>
      </c>
      <c r="B400" s="1" t="s">
        <v>770</v>
      </c>
      <c r="C400" s="1" t="s">
        <v>24</v>
      </c>
      <c r="D400" s="1">
        <v>20018550545</v>
      </c>
      <c r="E400" s="37" t="s">
        <v>1499</v>
      </c>
      <c r="F400" s="37" t="s">
        <v>1552</v>
      </c>
      <c r="G400" s="1"/>
      <c r="H400" s="26"/>
      <c r="I400" s="1"/>
      <c r="J400" s="26"/>
      <c r="K400" s="1" t="s">
        <v>4</v>
      </c>
      <c r="L400" s="26">
        <v>52.7</v>
      </c>
      <c r="M400" s="26">
        <v>52.7</v>
      </c>
      <c r="N400" s="25" t="s">
        <v>5</v>
      </c>
      <c r="O400" s="25" t="s">
        <v>952</v>
      </c>
    </row>
    <row r="401" spans="1:15" x14ac:dyDescent="0.35">
      <c r="A401" s="1" t="s">
        <v>769</v>
      </c>
      <c r="B401" s="1" t="s">
        <v>770</v>
      </c>
      <c r="C401" s="1" t="s">
        <v>24</v>
      </c>
      <c r="D401" s="1">
        <v>20018550547</v>
      </c>
      <c r="E401" s="37" t="s">
        <v>1499</v>
      </c>
      <c r="F401" s="37" t="s">
        <v>1553</v>
      </c>
      <c r="G401" s="1"/>
      <c r="H401" s="26"/>
      <c r="I401" s="1"/>
      <c r="J401" s="26"/>
      <c r="K401" s="1" t="s">
        <v>4</v>
      </c>
      <c r="L401" s="26">
        <v>82.44</v>
      </c>
      <c r="M401" s="26">
        <v>82.44</v>
      </c>
      <c r="N401" s="25" t="s">
        <v>5</v>
      </c>
      <c r="O401" s="25" t="s">
        <v>952</v>
      </c>
    </row>
    <row r="402" spans="1:15" x14ac:dyDescent="0.35">
      <c r="A402" s="1" t="s">
        <v>769</v>
      </c>
      <c r="B402" s="1" t="s">
        <v>770</v>
      </c>
      <c r="C402" s="1" t="s">
        <v>24</v>
      </c>
      <c r="D402" s="1">
        <v>20018550559</v>
      </c>
      <c r="E402" s="37" t="s">
        <v>1499</v>
      </c>
      <c r="F402" s="37" t="s">
        <v>1554</v>
      </c>
      <c r="G402" s="1"/>
      <c r="H402" s="26"/>
      <c r="I402" s="1"/>
      <c r="J402" s="26"/>
      <c r="K402" s="1" t="s">
        <v>4</v>
      </c>
      <c r="L402" s="26">
        <v>75.84</v>
      </c>
      <c r="M402" s="26">
        <v>75.84</v>
      </c>
      <c r="N402" s="25" t="s">
        <v>5</v>
      </c>
      <c r="O402" s="25" t="s">
        <v>952</v>
      </c>
    </row>
    <row r="403" spans="1:15" x14ac:dyDescent="0.35">
      <c r="A403" s="1" t="s">
        <v>769</v>
      </c>
      <c r="B403" s="1" t="s">
        <v>770</v>
      </c>
      <c r="C403" s="1" t="s">
        <v>24</v>
      </c>
      <c r="D403" s="1">
        <v>20018550560</v>
      </c>
      <c r="E403" s="37" t="s">
        <v>1499</v>
      </c>
      <c r="F403" s="37" t="s">
        <v>1555</v>
      </c>
      <c r="G403" s="1"/>
      <c r="H403" s="26"/>
      <c r="I403" s="1"/>
      <c r="J403" s="26"/>
      <c r="K403" s="1" t="s">
        <v>4</v>
      </c>
      <c r="L403" s="26">
        <v>82.44</v>
      </c>
      <c r="M403" s="26">
        <v>82.44</v>
      </c>
      <c r="N403" s="25" t="s">
        <v>5</v>
      </c>
      <c r="O403" s="25" t="s">
        <v>952</v>
      </c>
    </row>
    <row r="404" spans="1:15" x14ac:dyDescent="0.35">
      <c r="A404" s="1" t="s">
        <v>769</v>
      </c>
      <c r="B404" s="1" t="s">
        <v>770</v>
      </c>
      <c r="C404" s="1" t="s">
        <v>24</v>
      </c>
      <c r="D404" s="1">
        <v>20018550561</v>
      </c>
      <c r="E404" s="37" t="s">
        <v>1499</v>
      </c>
      <c r="F404" s="37" t="s">
        <v>1556</v>
      </c>
      <c r="G404" s="1"/>
      <c r="H404" s="26"/>
      <c r="I404" s="1"/>
      <c r="J404" s="26"/>
      <c r="K404" s="1" t="s">
        <v>4</v>
      </c>
      <c r="L404" s="26">
        <v>65.91</v>
      </c>
      <c r="M404" s="26">
        <v>65.91</v>
      </c>
      <c r="N404" s="25" t="s">
        <v>5</v>
      </c>
      <c r="O404" s="25" t="s">
        <v>952</v>
      </c>
    </row>
    <row r="405" spans="1:15" x14ac:dyDescent="0.35">
      <c r="A405" s="1" t="s">
        <v>769</v>
      </c>
      <c r="B405" s="1" t="s">
        <v>770</v>
      </c>
      <c r="C405" s="1" t="s">
        <v>24</v>
      </c>
      <c r="D405" s="1">
        <v>20018798885</v>
      </c>
      <c r="E405" s="37" t="s">
        <v>1499</v>
      </c>
      <c r="F405" s="37" t="s">
        <v>1557</v>
      </c>
      <c r="G405" s="1"/>
      <c r="H405" s="26"/>
      <c r="I405" s="1"/>
      <c r="J405" s="26"/>
      <c r="K405" s="1" t="s">
        <v>4</v>
      </c>
      <c r="L405" s="26">
        <v>49.39</v>
      </c>
      <c r="M405" s="26">
        <v>49.39</v>
      </c>
      <c r="N405" s="25" t="s">
        <v>5</v>
      </c>
      <c r="O405" s="25" t="s">
        <v>952</v>
      </c>
    </row>
    <row r="406" spans="1:15" x14ac:dyDescent="0.35">
      <c r="A406" s="1" t="s">
        <v>769</v>
      </c>
      <c r="B406" s="1" t="s">
        <v>770</v>
      </c>
      <c r="C406" s="1" t="s">
        <v>24</v>
      </c>
      <c r="D406" s="1">
        <v>20019026010</v>
      </c>
      <c r="E406" s="37" t="s">
        <v>1496</v>
      </c>
      <c r="F406" s="37" t="s">
        <v>1558</v>
      </c>
      <c r="G406" s="1"/>
      <c r="H406" s="26"/>
      <c r="I406" s="1"/>
      <c r="J406" s="26"/>
      <c r="K406" s="1" t="s">
        <v>4</v>
      </c>
      <c r="L406" s="26">
        <v>115.51</v>
      </c>
      <c r="M406" s="26">
        <v>115.51</v>
      </c>
      <c r="N406" s="25" t="s">
        <v>5</v>
      </c>
      <c r="O406" s="25" t="s">
        <v>952</v>
      </c>
    </row>
    <row r="407" spans="1:15" x14ac:dyDescent="0.35">
      <c r="A407" s="1" t="s">
        <v>769</v>
      </c>
      <c r="B407" s="1" t="s">
        <v>770</v>
      </c>
      <c r="C407" s="1" t="s">
        <v>24</v>
      </c>
      <c r="D407" s="1">
        <v>20019026084</v>
      </c>
      <c r="E407" s="37" t="s">
        <v>1496</v>
      </c>
      <c r="F407" s="37" t="s">
        <v>1559</v>
      </c>
      <c r="G407" s="1"/>
      <c r="H407" s="26"/>
      <c r="I407" s="1"/>
      <c r="J407" s="26"/>
      <c r="K407" s="1" t="s">
        <v>4</v>
      </c>
      <c r="L407" s="26">
        <v>112.21</v>
      </c>
      <c r="M407" s="26">
        <v>112.21</v>
      </c>
      <c r="N407" s="25" t="s">
        <v>5</v>
      </c>
      <c r="O407" s="25" t="s">
        <v>952</v>
      </c>
    </row>
    <row r="408" spans="1:15" x14ac:dyDescent="0.35">
      <c r="A408" s="1" t="s">
        <v>769</v>
      </c>
      <c r="B408" s="1" t="s">
        <v>770</v>
      </c>
      <c r="C408" s="1" t="s">
        <v>24</v>
      </c>
      <c r="D408" s="1">
        <v>20019026106</v>
      </c>
      <c r="E408" s="37" t="s">
        <v>1496</v>
      </c>
      <c r="F408" s="37" t="s">
        <v>1560</v>
      </c>
      <c r="G408" s="1"/>
      <c r="H408" s="26"/>
      <c r="I408" s="1"/>
      <c r="J408" s="26"/>
      <c r="K408" s="1" t="s">
        <v>4</v>
      </c>
      <c r="L408" s="26">
        <v>49.39</v>
      </c>
      <c r="M408" s="26">
        <v>49.39</v>
      </c>
      <c r="N408" s="25" t="s">
        <v>5</v>
      </c>
      <c r="O408" s="25" t="s">
        <v>952</v>
      </c>
    </row>
    <row r="409" spans="1:15" x14ac:dyDescent="0.35">
      <c r="A409" s="1" t="s">
        <v>769</v>
      </c>
      <c r="B409" s="1" t="s">
        <v>770</v>
      </c>
      <c r="C409" s="1" t="s">
        <v>24</v>
      </c>
      <c r="D409" s="1">
        <v>20019026136</v>
      </c>
      <c r="E409" s="37" t="s">
        <v>1496</v>
      </c>
      <c r="F409" s="37" t="s">
        <v>1561</v>
      </c>
      <c r="G409" s="1"/>
      <c r="H409" s="26"/>
      <c r="I409" s="1"/>
      <c r="J409" s="26"/>
      <c r="K409" s="1" t="s">
        <v>4</v>
      </c>
      <c r="L409" s="26">
        <v>49.39</v>
      </c>
      <c r="M409" s="26">
        <v>49.39</v>
      </c>
      <c r="N409" s="25" t="s">
        <v>5</v>
      </c>
      <c r="O409" s="25" t="s">
        <v>952</v>
      </c>
    </row>
    <row r="410" spans="1:15" x14ac:dyDescent="0.35">
      <c r="A410" s="1" t="s">
        <v>769</v>
      </c>
      <c r="B410" s="1" t="s">
        <v>770</v>
      </c>
      <c r="C410" s="1" t="s">
        <v>24</v>
      </c>
      <c r="D410" s="1">
        <v>20019026150</v>
      </c>
      <c r="E410" s="37" t="s">
        <v>1496</v>
      </c>
      <c r="F410" s="37" t="s">
        <v>1562</v>
      </c>
      <c r="G410" s="1"/>
      <c r="H410" s="26"/>
      <c r="I410" s="1"/>
      <c r="J410" s="26"/>
      <c r="K410" s="1" t="s">
        <v>4</v>
      </c>
      <c r="L410" s="26">
        <v>102.29</v>
      </c>
      <c r="M410" s="26">
        <v>102.29</v>
      </c>
      <c r="N410" s="25" t="s">
        <v>5</v>
      </c>
      <c r="O410" s="25" t="s">
        <v>952</v>
      </c>
    </row>
    <row r="411" spans="1:15" x14ac:dyDescent="0.35">
      <c r="A411" s="1" t="s">
        <v>769</v>
      </c>
      <c r="B411" s="1" t="s">
        <v>770</v>
      </c>
      <c r="C411" s="1" t="s">
        <v>24</v>
      </c>
      <c r="D411" s="1">
        <v>20019026166</v>
      </c>
      <c r="E411" s="37" t="s">
        <v>1496</v>
      </c>
      <c r="F411" s="37" t="s">
        <v>1563</v>
      </c>
      <c r="G411" s="1"/>
      <c r="H411" s="26"/>
      <c r="I411" s="1"/>
      <c r="J411" s="26"/>
      <c r="K411" s="1" t="s">
        <v>4</v>
      </c>
      <c r="L411" s="26">
        <v>105.6</v>
      </c>
      <c r="M411" s="26">
        <v>105.6</v>
      </c>
      <c r="N411" s="25" t="s">
        <v>5</v>
      </c>
      <c r="O411" s="25" t="s">
        <v>952</v>
      </c>
    </row>
    <row r="412" spans="1:15" x14ac:dyDescent="0.35">
      <c r="A412" s="1" t="s">
        <v>769</v>
      </c>
      <c r="B412" s="1" t="s">
        <v>770</v>
      </c>
      <c r="C412" s="1" t="s">
        <v>24</v>
      </c>
      <c r="D412" s="1">
        <v>20019026179</v>
      </c>
      <c r="E412" s="37" t="s">
        <v>1496</v>
      </c>
      <c r="F412" s="37" t="s">
        <v>1564</v>
      </c>
      <c r="G412" s="1"/>
      <c r="H412" s="26"/>
      <c r="I412" s="1"/>
      <c r="J412" s="26"/>
      <c r="K412" s="1" t="s">
        <v>4</v>
      </c>
      <c r="L412" s="26">
        <v>85.76</v>
      </c>
      <c r="M412" s="26">
        <v>85.76</v>
      </c>
      <c r="N412" s="25" t="s">
        <v>5</v>
      </c>
      <c r="O412" s="25" t="s">
        <v>952</v>
      </c>
    </row>
    <row r="413" spans="1:15" x14ac:dyDescent="0.35">
      <c r="A413" s="1" t="s">
        <v>769</v>
      </c>
      <c r="B413" s="1" t="s">
        <v>770</v>
      </c>
      <c r="C413" s="1" t="s">
        <v>24</v>
      </c>
      <c r="D413" s="1">
        <v>20019027013</v>
      </c>
      <c r="E413" s="37" t="s">
        <v>1496</v>
      </c>
      <c r="F413" s="37" t="s">
        <v>1565</v>
      </c>
      <c r="G413" s="1"/>
      <c r="H413" s="26"/>
      <c r="I413" s="1"/>
      <c r="J413" s="26"/>
      <c r="K413" s="1" t="s">
        <v>4</v>
      </c>
      <c r="L413" s="26">
        <v>92.36</v>
      </c>
      <c r="M413" s="26">
        <v>92.36</v>
      </c>
      <c r="N413" s="25" t="s">
        <v>5</v>
      </c>
      <c r="O413" s="25" t="s">
        <v>952</v>
      </c>
    </row>
    <row r="414" spans="1:15" x14ac:dyDescent="0.35">
      <c r="A414" s="1" t="s">
        <v>769</v>
      </c>
      <c r="B414" s="1" t="s">
        <v>770</v>
      </c>
      <c r="C414" s="1" t="s">
        <v>24</v>
      </c>
      <c r="D414" s="1">
        <v>20019027021</v>
      </c>
      <c r="E414" s="37" t="s">
        <v>1496</v>
      </c>
      <c r="F414" s="37" t="s">
        <v>1566</v>
      </c>
      <c r="G414" s="1"/>
      <c r="H414" s="26"/>
      <c r="I414" s="1"/>
      <c r="J414" s="26"/>
      <c r="K414" s="1" t="s">
        <v>4</v>
      </c>
      <c r="L414" s="26">
        <v>98.98</v>
      </c>
      <c r="M414" s="26">
        <v>98.98</v>
      </c>
      <c r="N414" s="25" t="s">
        <v>5</v>
      </c>
      <c r="O414" s="25" t="s">
        <v>952</v>
      </c>
    </row>
    <row r="415" spans="1:15" x14ac:dyDescent="0.35">
      <c r="A415" s="1" t="s">
        <v>769</v>
      </c>
      <c r="B415" s="1" t="s">
        <v>770</v>
      </c>
      <c r="C415" s="1" t="s">
        <v>24</v>
      </c>
      <c r="D415" s="1">
        <v>20019232348</v>
      </c>
      <c r="E415" s="37" t="s">
        <v>1496</v>
      </c>
      <c r="F415" s="37" t="s">
        <v>1567</v>
      </c>
      <c r="G415" s="1"/>
      <c r="H415" s="26"/>
      <c r="I415" s="1"/>
      <c r="J415" s="26"/>
      <c r="K415" s="1" t="s">
        <v>4</v>
      </c>
      <c r="L415" s="26">
        <v>323.75</v>
      </c>
      <c r="M415" s="26">
        <v>323.75</v>
      </c>
      <c r="N415" s="25" t="s">
        <v>5</v>
      </c>
      <c r="O415" s="25" t="s">
        <v>952</v>
      </c>
    </row>
    <row r="416" spans="1:15" x14ac:dyDescent="0.35">
      <c r="A416" s="1" t="s">
        <v>769</v>
      </c>
      <c r="B416" s="1" t="s">
        <v>770</v>
      </c>
      <c r="C416" s="1" t="s">
        <v>24</v>
      </c>
      <c r="D416" s="1">
        <v>20019561594</v>
      </c>
      <c r="E416" s="37" t="s">
        <v>1496</v>
      </c>
      <c r="F416" s="37" t="s">
        <v>1568</v>
      </c>
      <c r="G416" s="1"/>
      <c r="H416" s="26"/>
      <c r="I416" s="1"/>
      <c r="J416" s="26"/>
      <c r="K416" s="1" t="s">
        <v>4</v>
      </c>
      <c r="L416" s="26">
        <v>105.6</v>
      </c>
      <c r="M416" s="26">
        <v>105.6</v>
      </c>
      <c r="N416" s="25" t="s">
        <v>5</v>
      </c>
      <c r="O416" s="25" t="s">
        <v>952</v>
      </c>
    </row>
    <row r="417" spans="1:15" x14ac:dyDescent="0.35">
      <c r="A417" s="1" t="s">
        <v>769</v>
      </c>
      <c r="B417" s="1" t="s">
        <v>770</v>
      </c>
      <c r="C417" s="1" t="s">
        <v>24</v>
      </c>
      <c r="D417" s="1">
        <v>20019561617</v>
      </c>
      <c r="E417" s="37" t="s">
        <v>1496</v>
      </c>
      <c r="F417" s="37" t="s">
        <v>1569</v>
      </c>
      <c r="G417" s="1"/>
      <c r="H417" s="26"/>
      <c r="I417" s="1"/>
      <c r="J417" s="26"/>
      <c r="K417" s="1" t="s">
        <v>4</v>
      </c>
      <c r="L417" s="26">
        <v>98.98</v>
      </c>
      <c r="M417" s="26">
        <v>98.98</v>
      </c>
      <c r="N417" s="25" t="s">
        <v>5</v>
      </c>
      <c r="O417" s="25" t="s">
        <v>952</v>
      </c>
    </row>
    <row r="418" spans="1:15" x14ac:dyDescent="0.35">
      <c r="A418" s="1" t="s">
        <v>769</v>
      </c>
      <c r="B418" s="1" t="s">
        <v>770</v>
      </c>
      <c r="C418" s="1" t="s">
        <v>24</v>
      </c>
      <c r="D418" s="1">
        <v>20019639966</v>
      </c>
      <c r="E418" s="37" t="s">
        <v>1526</v>
      </c>
      <c r="F418" s="37" t="s">
        <v>1570</v>
      </c>
      <c r="G418" s="1"/>
      <c r="H418" s="26"/>
      <c r="I418" s="1"/>
      <c r="J418" s="26"/>
      <c r="K418" s="1" t="s">
        <v>4</v>
      </c>
      <c r="L418" s="26">
        <v>49.39</v>
      </c>
      <c r="M418" s="26">
        <v>49.39</v>
      </c>
      <c r="N418" s="25" t="s">
        <v>5</v>
      </c>
      <c r="O418" s="25" t="s">
        <v>952</v>
      </c>
    </row>
    <row r="419" spans="1:15" x14ac:dyDescent="0.35">
      <c r="A419" s="1" t="s">
        <v>769</v>
      </c>
      <c r="B419" s="1" t="s">
        <v>770</v>
      </c>
      <c r="C419" s="1" t="s">
        <v>24</v>
      </c>
      <c r="D419" s="1">
        <v>20019639967</v>
      </c>
      <c r="E419" s="37" t="s">
        <v>1526</v>
      </c>
      <c r="F419" s="37" t="s">
        <v>1571</v>
      </c>
      <c r="G419" s="1"/>
      <c r="H419" s="26"/>
      <c r="I419" s="1"/>
      <c r="J419" s="26"/>
      <c r="K419" s="1" t="s">
        <v>4</v>
      </c>
      <c r="L419" s="26">
        <v>59.31</v>
      </c>
      <c r="M419" s="26">
        <v>59.31</v>
      </c>
      <c r="N419" s="25" t="s">
        <v>5</v>
      </c>
      <c r="O419" s="25" t="s">
        <v>952</v>
      </c>
    </row>
    <row r="420" spans="1:15" x14ac:dyDescent="0.35">
      <c r="A420" s="1" t="s">
        <v>769</v>
      </c>
      <c r="B420" s="1" t="s">
        <v>770</v>
      </c>
      <c r="C420" s="1" t="s">
        <v>24</v>
      </c>
      <c r="D420" s="1">
        <v>20019639975</v>
      </c>
      <c r="E420" s="37" t="s">
        <v>1526</v>
      </c>
      <c r="F420" s="37" t="s">
        <v>1572</v>
      </c>
      <c r="G420" s="1"/>
      <c r="H420" s="26"/>
      <c r="I420" s="1"/>
      <c r="J420" s="26"/>
      <c r="K420" s="1" t="s">
        <v>4</v>
      </c>
      <c r="L420" s="26">
        <v>62.61</v>
      </c>
      <c r="M420" s="26">
        <v>62.61</v>
      </c>
      <c r="N420" s="25" t="s">
        <v>5</v>
      </c>
      <c r="O420" s="25" t="s">
        <v>952</v>
      </c>
    </row>
    <row r="421" spans="1:15" x14ac:dyDescent="0.35">
      <c r="A421" s="1" t="s">
        <v>769</v>
      </c>
      <c r="B421" s="1" t="s">
        <v>770</v>
      </c>
      <c r="C421" s="1" t="s">
        <v>24</v>
      </c>
      <c r="D421" s="1">
        <v>20019643321</v>
      </c>
      <c r="E421" s="37" t="s">
        <v>1526</v>
      </c>
      <c r="F421" s="37" t="s">
        <v>1573</v>
      </c>
      <c r="G421" s="1"/>
      <c r="H421" s="26"/>
      <c r="I421" s="1"/>
      <c r="J421" s="26"/>
      <c r="K421" s="1" t="s">
        <v>4</v>
      </c>
      <c r="L421" s="26">
        <v>59.31</v>
      </c>
      <c r="M421" s="26">
        <v>59.31</v>
      </c>
      <c r="N421" s="25" t="s">
        <v>5</v>
      </c>
      <c r="O421" s="25" t="s">
        <v>952</v>
      </c>
    </row>
    <row r="422" spans="1:15" x14ac:dyDescent="0.35">
      <c r="A422" s="1" t="s">
        <v>769</v>
      </c>
      <c r="B422" s="1" t="s">
        <v>770</v>
      </c>
      <c r="C422" s="1" t="s">
        <v>24</v>
      </c>
      <c r="D422" s="1">
        <v>20019643351</v>
      </c>
      <c r="E422" s="37" t="s">
        <v>1526</v>
      </c>
      <c r="F422" s="37" t="s">
        <v>1574</v>
      </c>
      <c r="G422" s="1"/>
      <c r="H422" s="26"/>
      <c r="I422" s="1"/>
      <c r="J422" s="26"/>
      <c r="K422" s="1" t="s">
        <v>4</v>
      </c>
      <c r="L422" s="26">
        <v>49.39</v>
      </c>
      <c r="M422" s="26">
        <v>49.39</v>
      </c>
      <c r="N422" s="25" t="s">
        <v>5</v>
      </c>
      <c r="O422" s="25" t="s">
        <v>952</v>
      </c>
    </row>
    <row r="423" spans="1:15" x14ac:dyDescent="0.35">
      <c r="A423" s="1" t="s">
        <v>769</v>
      </c>
      <c r="B423" s="1" t="s">
        <v>770</v>
      </c>
      <c r="C423" s="1" t="s">
        <v>24</v>
      </c>
      <c r="D423" s="1">
        <v>20019643378</v>
      </c>
      <c r="E423" s="37" t="s">
        <v>1526</v>
      </c>
      <c r="F423" s="37" t="s">
        <v>1575</v>
      </c>
      <c r="G423" s="1"/>
      <c r="H423" s="26"/>
      <c r="I423" s="1"/>
      <c r="J423" s="26"/>
      <c r="K423" s="1" t="s">
        <v>4</v>
      </c>
      <c r="L423" s="26">
        <v>49.39</v>
      </c>
      <c r="M423" s="26">
        <v>49.39</v>
      </c>
      <c r="N423" s="25" t="s">
        <v>5</v>
      </c>
      <c r="O423" s="25" t="s">
        <v>952</v>
      </c>
    </row>
    <row r="424" spans="1:15" x14ac:dyDescent="0.35">
      <c r="A424" s="1" t="s">
        <v>769</v>
      </c>
      <c r="B424" s="1" t="s">
        <v>770</v>
      </c>
      <c r="C424" s="1" t="s">
        <v>24</v>
      </c>
      <c r="D424" s="1">
        <v>20019643490</v>
      </c>
      <c r="E424" s="37" t="s">
        <v>1526</v>
      </c>
      <c r="F424" s="37" t="s">
        <v>1576</v>
      </c>
      <c r="G424" s="1"/>
      <c r="H424" s="26"/>
      <c r="I424" s="1"/>
      <c r="J424" s="26"/>
      <c r="K424" s="1" t="s">
        <v>4</v>
      </c>
      <c r="L424" s="26">
        <v>49.39</v>
      </c>
      <c r="M424" s="26">
        <v>49.39</v>
      </c>
      <c r="N424" s="25" t="s">
        <v>5</v>
      </c>
      <c r="O424" s="25" t="s">
        <v>952</v>
      </c>
    </row>
    <row r="425" spans="1:15" x14ac:dyDescent="0.35">
      <c r="A425" s="1" t="s">
        <v>769</v>
      </c>
      <c r="B425" s="1" t="s">
        <v>770</v>
      </c>
      <c r="C425" s="1" t="s">
        <v>24</v>
      </c>
      <c r="D425" s="1">
        <v>20019643518</v>
      </c>
      <c r="E425" s="37" t="s">
        <v>1526</v>
      </c>
      <c r="F425" s="37" t="s">
        <v>1577</v>
      </c>
      <c r="G425" s="1"/>
      <c r="H425" s="26"/>
      <c r="I425" s="1"/>
      <c r="J425" s="26"/>
      <c r="K425" s="1" t="s">
        <v>4</v>
      </c>
      <c r="L425" s="26">
        <v>55.99</v>
      </c>
      <c r="M425" s="26">
        <v>55.99</v>
      </c>
      <c r="N425" s="25" t="s">
        <v>5</v>
      </c>
      <c r="O425" s="25" t="s">
        <v>952</v>
      </c>
    </row>
    <row r="426" spans="1:15" x14ac:dyDescent="0.35">
      <c r="A426" s="1" t="s">
        <v>769</v>
      </c>
      <c r="B426" s="1" t="s">
        <v>770</v>
      </c>
      <c r="C426" s="1" t="s">
        <v>24</v>
      </c>
      <c r="D426" s="1">
        <v>20019643534</v>
      </c>
      <c r="E426" s="37" t="s">
        <v>1526</v>
      </c>
      <c r="F426" s="37" t="s">
        <v>1578</v>
      </c>
      <c r="G426" s="1"/>
      <c r="H426" s="26"/>
      <c r="I426" s="1"/>
      <c r="J426" s="26"/>
      <c r="K426" s="1" t="s">
        <v>4</v>
      </c>
      <c r="L426" s="26">
        <v>49.39</v>
      </c>
      <c r="M426" s="26">
        <v>49.39</v>
      </c>
      <c r="N426" s="25" t="s">
        <v>5</v>
      </c>
      <c r="O426" s="25" t="s">
        <v>952</v>
      </c>
    </row>
    <row r="427" spans="1:15" x14ac:dyDescent="0.35">
      <c r="A427" s="1" t="s">
        <v>769</v>
      </c>
      <c r="B427" s="1" t="s">
        <v>770</v>
      </c>
      <c r="C427" s="1" t="s">
        <v>24</v>
      </c>
      <c r="D427" s="1">
        <v>20019643545</v>
      </c>
      <c r="E427" s="37" t="s">
        <v>1526</v>
      </c>
      <c r="F427" s="37"/>
      <c r="G427" s="1"/>
      <c r="H427" s="26"/>
      <c r="I427" s="1"/>
      <c r="J427" s="26"/>
      <c r="K427" s="1" t="s">
        <v>4</v>
      </c>
      <c r="L427" s="26">
        <v>59.31</v>
      </c>
      <c r="M427" s="26">
        <v>59.31</v>
      </c>
      <c r="N427" s="25" t="s">
        <v>5</v>
      </c>
      <c r="O427" s="25" t="s">
        <v>952</v>
      </c>
    </row>
    <row r="428" spans="1:15" x14ac:dyDescent="0.35">
      <c r="A428" s="1" t="s">
        <v>769</v>
      </c>
      <c r="B428" s="1" t="s">
        <v>770</v>
      </c>
      <c r="C428" s="1" t="s">
        <v>24</v>
      </c>
      <c r="D428" s="1">
        <v>20019643550</v>
      </c>
      <c r="E428" s="37" t="s">
        <v>1526</v>
      </c>
      <c r="F428" s="37" t="s">
        <v>1579</v>
      </c>
      <c r="G428" s="1"/>
      <c r="H428" s="26"/>
      <c r="I428" s="1"/>
      <c r="J428" s="26"/>
      <c r="K428" s="1" t="s">
        <v>4</v>
      </c>
      <c r="L428" s="26">
        <v>49.39</v>
      </c>
      <c r="M428" s="26">
        <v>49.39</v>
      </c>
      <c r="N428" s="25" t="s">
        <v>5</v>
      </c>
      <c r="O428" s="25" t="s">
        <v>952</v>
      </c>
    </row>
    <row r="429" spans="1:15" x14ac:dyDescent="0.35">
      <c r="A429" s="1" t="s">
        <v>769</v>
      </c>
      <c r="B429" s="1" t="s">
        <v>770</v>
      </c>
      <c r="C429" s="1" t="s">
        <v>24</v>
      </c>
      <c r="D429" s="1">
        <v>20019643554</v>
      </c>
      <c r="E429" s="37" t="s">
        <v>1526</v>
      </c>
      <c r="F429" s="37"/>
      <c r="G429" s="1"/>
      <c r="H429" s="26"/>
      <c r="I429" s="1"/>
      <c r="J429" s="26"/>
      <c r="K429" s="1" t="s">
        <v>4</v>
      </c>
      <c r="L429" s="26">
        <v>49.39</v>
      </c>
      <c r="M429" s="26">
        <v>49.39</v>
      </c>
      <c r="N429" s="25" t="s">
        <v>5</v>
      </c>
      <c r="O429" s="25" t="s">
        <v>952</v>
      </c>
    </row>
    <row r="430" spans="1:15" x14ac:dyDescent="0.35">
      <c r="A430" s="1" t="s">
        <v>769</v>
      </c>
      <c r="B430" s="1" t="s">
        <v>770</v>
      </c>
      <c r="C430" s="1" t="s">
        <v>24</v>
      </c>
      <c r="D430" s="1">
        <v>20019756734</v>
      </c>
      <c r="E430" s="37" t="s">
        <v>1526</v>
      </c>
      <c r="F430" s="37"/>
      <c r="G430" s="1"/>
      <c r="H430" s="26"/>
      <c r="I430" s="1"/>
      <c r="J430" s="26"/>
      <c r="K430" s="1" t="s">
        <v>4</v>
      </c>
      <c r="L430" s="26">
        <v>59.31</v>
      </c>
      <c r="M430" s="26">
        <v>59.31</v>
      </c>
      <c r="N430" s="25" t="s">
        <v>5</v>
      </c>
      <c r="O430" s="25" t="s">
        <v>952</v>
      </c>
    </row>
    <row r="431" spans="1:15" x14ac:dyDescent="0.35">
      <c r="A431" s="1" t="s">
        <v>769</v>
      </c>
      <c r="B431" s="1" t="s">
        <v>770</v>
      </c>
      <c r="C431" s="1" t="s">
        <v>24</v>
      </c>
      <c r="D431" s="1">
        <v>20019756735</v>
      </c>
      <c r="E431" s="37" t="s">
        <v>1526</v>
      </c>
      <c r="F431" s="37" t="s">
        <v>1580</v>
      </c>
      <c r="G431" s="1"/>
      <c r="H431" s="26"/>
      <c r="I431" s="1"/>
      <c r="J431" s="26"/>
      <c r="K431" s="1" t="s">
        <v>4</v>
      </c>
      <c r="L431" s="26">
        <v>49.39</v>
      </c>
      <c r="M431" s="26">
        <v>49.39</v>
      </c>
      <c r="N431" s="25" t="s">
        <v>5</v>
      </c>
      <c r="O431" s="25" t="s">
        <v>952</v>
      </c>
    </row>
    <row r="432" spans="1:15" x14ac:dyDescent="0.35">
      <c r="A432" s="1" t="s">
        <v>769</v>
      </c>
      <c r="B432" s="1" t="s">
        <v>770</v>
      </c>
      <c r="C432" s="1" t="s">
        <v>24</v>
      </c>
      <c r="D432" s="1">
        <v>20019756736</v>
      </c>
      <c r="E432" s="37" t="s">
        <v>1526</v>
      </c>
      <c r="F432" s="37" t="s">
        <v>1581</v>
      </c>
      <c r="G432" s="1"/>
      <c r="H432" s="26"/>
      <c r="I432" s="1"/>
      <c r="J432" s="26"/>
      <c r="K432" s="1" t="s">
        <v>4</v>
      </c>
      <c r="L432" s="26">
        <v>59.31</v>
      </c>
      <c r="M432" s="26">
        <v>59.31</v>
      </c>
      <c r="N432" s="25" t="s">
        <v>5</v>
      </c>
      <c r="O432" s="25" t="s">
        <v>952</v>
      </c>
    </row>
    <row r="433" spans="1:15" x14ac:dyDescent="0.35">
      <c r="A433" s="1" t="s">
        <v>769</v>
      </c>
      <c r="B433" s="1" t="s">
        <v>770</v>
      </c>
      <c r="C433" s="1" t="s">
        <v>24</v>
      </c>
      <c r="D433" s="1">
        <v>20019756739</v>
      </c>
      <c r="E433" s="37" t="s">
        <v>1526</v>
      </c>
      <c r="F433" s="37" t="s">
        <v>1582</v>
      </c>
      <c r="G433" s="1"/>
      <c r="H433" s="26"/>
      <c r="I433" s="1"/>
      <c r="J433" s="26"/>
      <c r="K433" s="1" t="s">
        <v>4</v>
      </c>
      <c r="L433" s="26">
        <v>49.39</v>
      </c>
      <c r="M433" s="26">
        <v>49.39</v>
      </c>
      <c r="N433" s="25" t="s">
        <v>5</v>
      </c>
      <c r="O433" s="25" t="s">
        <v>952</v>
      </c>
    </row>
    <row r="434" spans="1:15" x14ac:dyDescent="0.35">
      <c r="A434" s="1" t="s">
        <v>769</v>
      </c>
      <c r="B434" s="1" t="s">
        <v>770</v>
      </c>
      <c r="C434" s="1" t="s">
        <v>24</v>
      </c>
      <c r="D434" s="1">
        <v>20019758476</v>
      </c>
      <c r="E434" s="37" t="s">
        <v>1526</v>
      </c>
      <c r="F434" s="37" t="s">
        <v>1583</v>
      </c>
      <c r="G434" s="1"/>
      <c r="H434" s="26"/>
      <c r="I434" s="1"/>
      <c r="J434" s="26"/>
      <c r="K434" s="1" t="s">
        <v>4</v>
      </c>
      <c r="L434" s="26">
        <v>49.39</v>
      </c>
      <c r="M434" s="26">
        <v>49.39</v>
      </c>
      <c r="N434" s="25" t="s">
        <v>5</v>
      </c>
      <c r="O434" s="25" t="s">
        <v>952</v>
      </c>
    </row>
    <row r="435" spans="1:15" x14ac:dyDescent="0.35">
      <c r="A435" s="1" t="s">
        <v>769</v>
      </c>
      <c r="B435" s="1" t="s">
        <v>770</v>
      </c>
      <c r="C435" s="1" t="s">
        <v>24</v>
      </c>
      <c r="D435" s="1">
        <v>20019758576</v>
      </c>
      <c r="E435" s="37" t="s">
        <v>1526</v>
      </c>
      <c r="F435" s="37" t="s">
        <v>1584</v>
      </c>
      <c r="G435" s="1"/>
      <c r="H435" s="26"/>
      <c r="I435" s="1"/>
      <c r="J435" s="26"/>
      <c r="K435" s="1" t="s">
        <v>4</v>
      </c>
      <c r="L435" s="26">
        <v>49.39</v>
      </c>
      <c r="M435" s="26">
        <v>49.39</v>
      </c>
      <c r="N435" s="25" t="s">
        <v>5</v>
      </c>
      <c r="O435" s="25" t="s">
        <v>952</v>
      </c>
    </row>
    <row r="436" spans="1:15" x14ac:dyDescent="0.35">
      <c r="A436" s="1" t="s">
        <v>769</v>
      </c>
      <c r="B436" s="1" t="s">
        <v>770</v>
      </c>
      <c r="C436" s="1" t="s">
        <v>24</v>
      </c>
      <c r="D436" s="1">
        <v>20019758598</v>
      </c>
      <c r="E436" s="37" t="s">
        <v>1526</v>
      </c>
      <c r="F436" s="37" t="s">
        <v>1585</v>
      </c>
      <c r="G436" s="1"/>
      <c r="H436" s="26"/>
      <c r="I436" s="1"/>
      <c r="J436" s="26"/>
      <c r="K436" s="1" t="s">
        <v>4</v>
      </c>
      <c r="L436" s="26">
        <v>62.61</v>
      </c>
      <c r="M436" s="26">
        <v>62.61</v>
      </c>
      <c r="N436" s="25" t="s">
        <v>5</v>
      </c>
      <c r="O436" s="25" t="s">
        <v>952</v>
      </c>
    </row>
    <row r="437" spans="1:15" x14ac:dyDescent="0.35">
      <c r="A437" s="1" t="s">
        <v>769</v>
      </c>
      <c r="B437" s="1" t="s">
        <v>770</v>
      </c>
      <c r="C437" s="1" t="s">
        <v>24</v>
      </c>
      <c r="D437" s="1">
        <v>20019758631</v>
      </c>
      <c r="E437" s="37" t="s">
        <v>1526</v>
      </c>
      <c r="F437" s="37" t="s">
        <v>1586</v>
      </c>
      <c r="G437" s="1"/>
      <c r="H437" s="26"/>
      <c r="I437" s="1"/>
      <c r="J437" s="26"/>
      <c r="K437" s="1" t="s">
        <v>4</v>
      </c>
      <c r="L437" s="26">
        <v>52.7</v>
      </c>
      <c r="M437" s="26">
        <v>52.7</v>
      </c>
      <c r="N437" s="25" t="s">
        <v>5</v>
      </c>
      <c r="O437" s="25" t="s">
        <v>952</v>
      </c>
    </row>
    <row r="438" spans="1:15" x14ac:dyDescent="0.35">
      <c r="A438" s="1" t="s">
        <v>769</v>
      </c>
      <c r="B438" s="1" t="s">
        <v>770</v>
      </c>
      <c r="C438" s="1" t="s">
        <v>24</v>
      </c>
      <c r="D438" s="1">
        <v>20019758670</v>
      </c>
      <c r="E438" s="37" t="s">
        <v>1526</v>
      </c>
      <c r="F438" s="37" t="s">
        <v>1587</v>
      </c>
      <c r="G438" s="1"/>
      <c r="H438" s="26"/>
      <c r="I438" s="1"/>
      <c r="J438" s="26"/>
      <c r="K438" s="1" t="s">
        <v>4</v>
      </c>
      <c r="L438" s="26">
        <v>59.31</v>
      </c>
      <c r="M438" s="26">
        <v>59.31</v>
      </c>
      <c r="N438" s="25" t="s">
        <v>5</v>
      </c>
      <c r="O438" s="25" t="s">
        <v>952</v>
      </c>
    </row>
    <row r="439" spans="1:15" x14ac:dyDescent="0.35">
      <c r="A439" s="1" t="s">
        <v>769</v>
      </c>
      <c r="B439" s="1" t="s">
        <v>770</v>
      </c>
      <c r="C439" s="1" t="s">
        <v>24</v>
      </c>
      <c r="D439" s="1">
        <v>20019758683</v>
      </c>
      <c r="E439" s="37" t="s">
        <v>1526</v>
      </c>
      <c r="F439" s="37" t="s">
        <v>1588</v>
      </c>
      <c r="G439" s="1"/>
      <c r="H439" s="26"/>
      <c r="I439" s="1"/>
      <c r="J439" s="26"/>
      <c r="K439" s="1" t="s">
        <v>4</v>
      </c>
      <c r="L439" s="26">
        <v>65.91</v>
      </c>
      <c r="M439" s="26">
        <v>65.91</v>
      </c>
      <c r="N439" s="25" t="s">
        <v>5</v>
      </c>
      <c r="O439" s="25" t="s">
        <v>952</v>
      </c>
    </row>
    <row r="440" spans="1:15" x14ac:dyDescent="0.35">
      <c r="A440" s="1" t="s">
        <v>769</v>
      </c>
      <c r="B440" s="1" t="s">
        <v>770</v>
      </c>
      <c r="C440" s="1" t="s">
        <v>24</v>
      </c>
      <c r="D440" s="1">
        <v>20019758695</v>
      </c>
      <c r="E440" s="37" t="s">
        <v>1526</v>
      </c>
      <c r="F440" s="37" t="s">
        <v>1589</v>
      </c>
      <c r="G440" s="1"/>
      <c r="H440" s="26"/>
      <c r="I440" s="1"/>
      <c r="J440" s="26"/>
      <c r="K440" s="1" t="s">
        <v>4</v>
      </c>
      <c r="L440" s="26">
        <v>52.7</v>
      </c>
      <c r="M440" s="26">
        <v>52.7</v>
      </c>
      <c r="N440" s="25" t="s">
        <v>5</v>
      </c>
      <c r="O440" s="25" t="s">
        <v>952</v>
      </c>
    </row>
    <row r="441" spans="1:15" x14ac:dyDescent="0.35">
      <c r="A441" s="1" t="s">
        <v>769</v>
      </c>
      <c r="B441" s="1" t="s">
        <v>770</v>
      </c>
      <c r="C441" s="1" t="s">
        <v>24</v>
      </c>
      <c r="D441" s="1">
        <v>20019758700</v>
      </c>
      <c r="E441" s="37" t="s">
        <v>1526</v>
      </c>
      <c r="F441" s="37"/>
      <c r="G441" s="1"/>
      <c r="H441" s="26"/>
      <c r="I441" s="1"/>
      <c r="J441" s="26"/>
      <c r="K441" s="1" t="s">
        <v>4</v>
      </c>
      <c r="L441" s="26">
        <v>59.31</v>
      </c>
      <c r="M441" s="26">
        <v>59.31</v>
      </c>
      <c r="N441" s="25" t="s">
        <v>5</v>
      </c>
      <c r="O441" s="25" t="s">
        <v>952</v>
      </c>
    </row>
    <row r="442" spans="1:15" x14ac:dyDescent="0.35">
      <c r="A442" s="1" t="s">
        <v>769</v>
      </c>
      <c r="B442" s="1" t="s">
        <v>770</v>
      </c>
      <c r="C442" s="1" t="s">
        <v>24</v>
      </c>
      <c r="D442" s="1">
        <v>20019892210</v>
      </c>
      <c r="E442" s="37" t="s">
        <v>1543</v>
      </c>
      <c r="F442" s="37" t="s">
        <v>1590</v>
      </c>
      <c r="G442" s="1"/>
      <c r="H442" s="26"/>
      <c r="I442" s="1"/>
      <c r="J442" s="26"/>
      <c r="K442" s="1" t="s">
        <v>4</v>
      </c>
      <c r="L442" s="26">
        <v>49.39</v>
      </c>
      <c r="M442" s="26">
        <v>49.39</v>
      </c>
      <c r="N442" s="25" t="s">
        <v>5</v>
      </c>
      <c r="O442" s="25" t="s">
        <v>952</v>
      </c>
    </row>
    <row r="443" spans="1:15" x14ac:dyDescent="0.35">
      <c r="A443" s="1" t="s">
        <v>769</v>
      </c>
      <c r="B443" s="1" t="s">
        <v>770</v>
      </c>
      <c r="C443" s="1" t="s">
        <v>24</v>
      </c>
      <c r="D443" s="1">
        <v>20019902475</v>
      </c>
      <c r="E443" s="37" t="s">
        <v>1543</v>
      </c>
      <c r="F443" s="37" t="s">
        <v>1591</v>
      </c>
      <c r="G443" s="1"/>
      <c r="H443" s="26"/>
      <c r="I443" s="1"/>
      <c r="J443" s="26"/>
      <c r="K443" s="1" t="s">
        <v>4</v>
      </c>
      <c r="L443" s="26">
        <v>69.22</v>
      </c>
      <c r="M443" s="26">
        <v>69.22</v>
      </c>
      <c r="N443" s="25" t="s">
        <v>5</v>
      </c>
      <c r="O443" s="25" t="s">
        <v>952</v>
      </c>
    </row>
    <row r="444" spans="1:15" x14ac:dyDescent="0.35">
      <c r="A444" s="1" t="s">
        <v>769</v>
      </c>
      <c r="B444" s="1" t="s">
        <v>770</v>
      </c>
      <c r="C444" s="1" t="s">
        <v>24</v>
      </c>
      <c r="D444" s="1">
        <v>20019902492</v>
      </c>
      <c r="E444" s="37" t="s">
        <v>1543</v>
      </c>
      <c r="F444" s="37" t="s">
        <v>1592</v>
      </c>
      <c r="G444" s="1"/>
      <c r="H444" s="26"/>
      <c r="I444" s="1"/>
      <c r="J444" s="26"/>
      <c r="K444" s="1" t="s">
        <v>4</v>
      </c>
      <c r="L444" s="26">
        <v>128.72999999999999</v>
      </c>
      <c r="M444" s="26">
        <v>128.72999999999999</v>
      </c>
      <c r="N444" s="25" t="s">
        <v>5</v>
      </c>
      <c r="O444" s="25" t="s">
        <v>952</v>
      </c>
    </row>
    <row r="445" spans="1:15" x14ac:dyDescent="0.35">
      <c r="A445" s="1" t="s">
        <v>769</v>
      </c>
      <c r="B445" s="1" t="s">
        <v>770</v>
      </c>
      <c r="C445" s="1" t="s">
        <v>24</v>
      </c>
      <c r="D445" s="1">
        <v>20019902505</v>
      </c>
      <c r="E445" s="37" t="s">
        <v>1543</v>
      </c>
      <c r="F445" s="37" t="s">
        <v>1593</v>
      </c>
      <c r="G445" s="1"/>
      <c r="H445" s="26"/>
      <c r="I445" s="1"/>
      <c r="J445" s="26"/>
      <c r="K445" s="1" t="s">
        <v>4</v>
      </c>
      <c r="L445" s="26">
        <v>128.72999999999999</v>
      </c>
      <c r="M445" s="26">
        <v>128.72999999999999</v>
      </c>
      <c r="N445" s="25" t="s">
        <v>5</v>
      </c>
      <c r="O445" s="25" t="s">
        <v>952</v>
      </c>
    </row>
    <row r="446" spans="1:15" x14ac:dyDescent="0.35">
      <c r="A446" s="1" t="s">
        <v>769</v>
      </c>
      <c r="B446" s="1" t="s">
        <v>770</v>
      </c>
      <c r="C446" s="1" t="s">
        <v>24</v>
      </c>
      <c r="D446" s="1">
        <v>20019902529</v>
      </c>
      <c r="E446" s="37" t="s">
        <v>1543</v>
      </c>
      <c r="F446" s="37" t="s">
        <v>1594</v>
      </c>
      <c r="G446" s="1"/>
      <c r="H446" s="26"/>
      <c r="I446" s="1"/>
      <c r="J446" s="26"/>
      <c r="K446" s="1" t="s">
        <v>4</v>
      </c>
      <c r="L446" s="26">
        <v>49.39</v>
      </c>
      <c r="M446" s="26">
        <v>49.39</v>
      </c>
      <c r="N446" s="25" t="s">
        <v>5</v>
      </c>
      <c r="O446" s="25" t="s">
        <v>952</v>
      </c>
    </row>
    <row r="447" spans="1:15" x14ac:dyDescent="0.35">
      <c r="A447" s="1" t="s">
        <v>769</v>
      </c>
      <c r="B447" s="1" t="s">
        <v>770</v>
      </c>
      <c r="C447" s="1" t="s">
        <v>24</v>
      </c>
      <c r="D447" s="1">
        <v>20019902535</v>
      </c>
      <c r="E447" s="37" t="s">
        <v>1543</v>
      </c>
      <c r="F447" s="37" t="s">
        <v>1595</v>
      </c>
      <c r="G447" s="1"/>
      <c r="H447" s="26"/>
      <c r="I447" s="1"/>
      <c r="J447" s="26"/>
      <c r="K447" s="1" t="s">
        <v>4</v>
      </c>
      <c r="L447" s="26">
        <v>108.89</v>
      </c>
      <c r="M447" s="26">
        <v>108.89</v>
      </c>
      <c r="N447" s="25" t="s">
        <v>5</v>
      </c>
      <c r="O447" s="25" t="s">
        <v>952</v>
      </c>
    </row>
    <row r="448" spans="1:15" x14ac:dyDescent="0.35">
      <c r="A448" s="1" t="s">
        <v>769</v>
      </c>
      <c r="B448" s="1" t="s">
        <v>770</v>
      </c>
      <c r="C448" s="1" t="s">
        <v>24</v>
      </c>
      <c r="D448" s="1">
        <v>20019902539</v>
      </c>
      <c r="E448" s="37" t="s">
        <v>1543</v>
      </c>
      <c r="F448" s="37" t="s">
        <v>1596</v>
      </c>
      <c r="G448" s="1"/>
      <c r="H448" s="26"/>
      <c r="I448" s="1"/>
      <c r="J448" s="26"/>
      <c r="K448" s="1" t="s">
        <v>4</v>
      </c>
      <c r="L448" s="26">
        <v>62.61</v>
      </c>
      <c r="M448" s="26">
        <v>62.61</v>
      </c>
      <c r="N448" s="25" t="s">
        <v>5</v>
      </c>
      <c r="O448" s="25" t="s">
        <v>952</v>
      </c>
    </row>
    <row r="449" spans="1:15" x14ac:dyDescent="0.35">
      <c r="A449" s="1" t="s">
        <v>769</v>
      </c>
      <c r="B449" s="1" t="s">
        <v>770</v>
      </c>
      <c r="C449" s="1" t="s">
        <v>24</v>
      </c>
      <c r="D449" s="1">
        <v>20020065683</v>
      </c>
      <c r="E449" s="37" t="s">
        <v>1543</v>
      </c>
      <c r="F449" s="37" t="s">
        <v>1597</v>
      </c>
      <c r="G449" s="1"/>
      <c r="H449" s="26"/>
      <c r="I449" s="1"/>
      <c r="J449" s="26"/>
      <c r="K449" s="1" t="s">
        <v>4</v>
      </c>
      <c r="L449" s="26">
        <v>115.51</v>
      </c>
      <c r="M449" s="26">
        <v>115.51</v>
      </c>
      <c r="N449" s="25" t="s">
        <v>5</v>
      </c>
      <c r="O449" s="25" t="s">
        <v>952</v>
      </c>
    </row>
    <row r="450" spans="1:15" x14ac:dyDescent="0.35">
      <c r="A450" s="1" t="s">
        <v>769</v>
      </c>
      <c r="B450" s="1" t="s">
        <v>770</v>
      </c>
      <c r="C450" s="1" t="s">
        <v>24</v>
      </c>
      <c r="D450" s="1">
        <v>20020066825</v>
      </c>
      <c r="E450" s="37" t="s">
        <v>1543</v>
      </c>
      <c r="F450" s="37" t="s">
        <v>1598</v>
      </c>
      <c r="G450" s="1"/>
      <c r="H450" s="26"/>
      <c r="I450" s="1"/>
      <c r="J450" s="26"/>
      <c r="K450" s="1" t="s">
        <v>4</v>
      </c>
      <c r="L450" s="26">
        <v>118.81</v>
      </c>
      <c r="M450" s="26">
        <v>118.81</v>
      </c>
      <c r="N450" s="25" t="s">
        <v>5</v>
      </c>
      <c r="O450" s="25" t="s">
        <v>952</v>
      </c>
    </row>
    <row r="451" spans="1:15" x14ac:dyDescent="0.35">
      <c r="A451" s="1" t="s">
        <v>769</v>
      </c>
      <c r="B451" s="1" t="s">
        <v>770</v>
      </c>
      <c r="C451" s="1" t="s">
        <v>24</v>
      </c>
      <c r="D451" s="1">
        <v>20020066954</v>
      </c>
      <c r="E451" s="37" t="s">
        <v>1543</v>
      </c>
      <c r="F451" s="37"/>
      <c r="G451" s="1"/>
      <c r="H451" s="26"/>
      <c r="I451" s="1"/>
      <c r="J451" s="26"/>
      <c r="K451" s="1" t="s">
        <v>4</v>
      </c>
      <c r="L451" s="26">
        <v>122.11</v>
      </c>
      <c r="M451" s="26">
        <v>122.11</v>
      </c>
      <c r="N451" s="25" t="s">
        <v>5</v>
      </c>
      <c r="O451" s="25" t="s">
        <v>952</v>
      </c>
    </row>
    <row r="452" spans="1:15" x14ac:dyDescent="0.35">
      <c r="A452" s="1" t="s">
        <v>769</v>
      </c>
      <c r="B452" s="1" t="s">
        <v>770</v>
      </c>
      <c r="C452" s="1" t="s">
        <v>24</v>
      </c>
      <c r="D452" s="1">
        <v>20020923922</v>
      </c>
      <c r="E452" s="37" t="s">
        <v>1526</v>
      </c>
      <c r="F452" s="37" t="s">
        <v>1599</v>
      </c>
      <c r="G452" s="1"/>
      <c r="H452" s="26"/>
      <c r="I452" s="1"/>
      <c r="J452" s="26"/>
      <c r="K452" s="1" t="s">
        <v>4</v>
      </c>
      <c r="L452" s="26">
        <v>49.39</v>
      </c>
      <c r="M452" s="26">
        <v>49.39</v>
      </c>
      <c r="N452" s="25" t="s">
        <v>5</v>
      </c>
      <c r="O452" s="25" t="s">
        <v>952</v>
      </c>
    </row>
    <row r="453" spans="1:15" x14ac:dyDescent="0.35">
      <c r="A453" s="1" t="s">
        <v>769</v>
      </c>
      <c r="B453" s="1" t="s">
        <v>770</v>
      </c>
      <c r="C453" s="1" t="s">
        <v>24</v>
      </c>
      <c r="D453" s="1">
        <v>20021340883</v>
      </c>
      <c r="E453" s="37" t="s">
        <v>1600</v>
      </c>
      <c r="F453" s="37" t="s">
        <v>1601</v>
      </c>
      <c r="G453" s="1"/>
      <c r="H453" s="26"/>
      <c r="I453" s="1"/>
      <c r="J453" s="26"/>
      <c r="K453" s="1" t="s">
        <v>0</v>
      </c>
      <c r="L453" s="26">
        <v>988.06</v>
      </c>
      <c r="M453" s="26">
        <v>988.06</v>
      </c>
      <c r="N453" s="25" t="s">
        <v>1</v>
      </c>
      <c r="O453" s="25" t="s">
        <v>952</v>
      </c>
    </row>
    <row r="454" spans="1:15" x14ac:dyDescent="0.35">
      <c r="A454" s="1" t="s">
        <v>769</v>
      </c>
      <c r="B454" s="1" t="s">
        <v>770</v>
      </c>
      <c r="C454" s="1" t="s">
        <v>24</v>
      </c>
      <c r="D454" s="1">
        <v>20021340883</v>
      </c>
      <c r="E454" s="37" t="s">
        <v>1600</v>
      </c>
      <c r="F454" s="37" t="s">
        <v>1601</v>
      </c>
      <c r="G454" s="1"/>
      <c r="H454" s="26"/>
      <c r="I454" s="1"/>
      <c r="J454" s="26"/>
      <c r="K454" s="1" t="s">
        <v>2</v>
      </c>
      <c r="L454" s="26">
        <v>1060.27</v>
      </c>
      <c r="M454" s="26">
        <v>1060.27</v>
      </c>
      <c r="N454" s="25" t="s">
        <v>3</v>
      </c>
      <c r="O454" s="25" t="s">
        <v>952</v>
      </c>
    </row>
    <row r="455" spans="1:15" x14ac:dyDescent="0.35">
      <c r="A455" s="1" t="s">
        <v>769</v>
      </c>
      <c r="B455" s="1" t="s">
        <v>770</v>
      </c>
      <c r="C455" s="1" t="s">
        <v>24</v>
      </c>
      <c r="D455" s="1">
        <v>20021340883</v>
      </c>
      <c r="E455" s="37" t="s">
        <v>1600</v>
      </c>
      <c r="F455" s="37" t="s">
        <v>1601</v>
      </c>
      <c r="G455" s="1"/>
      <c r="H455" s="26"/>
      <c r="I455" s="1"/>
      <c r="J455" s="26"/>
      <c r="K455" s="1" t="s">
        <v>4</v>
      </c>
      <c r="L455" s="26">
        <v>984.06</v>
      </c>
      <c r="M455" s="26">
        <v>984.06</v>
      </c>
      <c r="N455" s="25" t="s">
        <v>5</v>
      </c>
      <c r="O455" s="25" t="s">
        <v>952</v>
      </c>
    </row>
    <row r="456" spans="1:15" x14ac:dyDescent="0.35">
      <c r="A456" s="1" t="s">
        <v>769</v>
      </c>
      <c r="B456" s="1" t="s">
        <v>770</v>
      </c>
      <c r="C456" s="1" t="s">
        <v>24</v>
      </c>
      <c r="D456" s="1">
        <v>20021455315</v>
      </c>
      <c r="E456" s="37" t="s">
        <v>1526</v>
      </c>
      <c r="F456" s="37" t="s">
        <v>1602</v>
      </c>
      <c r="G456" s="1"/>
      <c r="H456" s="26"/>
      <c r="I456" s="1"/>
      <c r="J456" s="26"/>
      <c r="K456" s="1" t="s">
        <v>4</v>
      </c>
      <c r="L456" s="26">
        <v>65.91</v>
      </c>
      <c r="M456" s="26">
        <v>65.91</v>
      </c>
      <c r="N456" s="25" t="s">
        <v>5</v>
      </c>
      <c r="O456" s="25" t="s">
        <v>952</v>
      </c>
    </row>
    <row r="457" spans="1:15" x14ac:dyDescent="0.35">
      <c r="A457" s="1" t="s">
        <v>769</v>
      </c>
      <c r="B457" s="1" t="s">
        <v>770</v>
      </c>
      <c r="C457" s="1" t="s">
        <v>24</v>
      </c>
      <c r="D457" s="1">
        <v>20021581317</v>
      </c>
      <c r="E457" s="37" t="s">
        <v>1603</v>
      </c>
      <c r="F457" s="37" t="s">
        <v>1604</v>
      </c>
      <c r="G457" s="1"/>
      <c r="H457" s="26"/>
      <c r="I457" s="1"/>
      <c r="J457" s="26"/>
      <c r="K457" s="1" t="s">
        <v>2</v>
      </c>
      <c r="L457" s="26">
        <v>1152.55</v>
      </c>
      <c r="M457" s="26">
        <v>1152.55</v>
      </c>
      <c r="N457" s="25" t="s">
        <v>3</v>
      </c>
      <c r="O457" s="25" t="s">
        <v>952</v>
      </c>
    </row>
    <row r="458" spans="1:15" x14ac:dyDescent="0.35">
      <c r="A458" s="1" t="s">
        <v>769</v>
      </c>
      <c r="B458" s="1" t="s">
        <v>770</v>
      </c>
      <c r="C458" s="1" t="s">
        <v>24</v>
      </c>
      <c r="D458" s="1">
        <v>20021581317</v>
      </c>
      <c r="E458" s="37" t="s">
        <v>1603</v>
      </c>
      <c r="F458" s="37" t="s">
        <v>1604</v>
      </c>
      <c r="G458" s="1"/>
      <c r="H458" s="26"/>
      <c r="I458" s="1"/>
      <c r="J458" s="26"/>
      <c r="K458" s="1" t="s">
        <v>4</v>
      </c>
      <c r="L458" s="26">
        <v>1557.77</v>
      </c>
      <c r="M458" s="26">
        <v>1557.77</v>
      </c>
      <c r="N458" s="25" t="s">
        <v>5</v>
      </c>
      <c r="O458" s="25" t="s">
        <v>952</v>
      </c>
    </row>
    <row r="459" spans="1:15" x14ac:dyDescent="0.35">
      <c r="A459" s="1" t="s">
        <v>801</v>
      </c>
      <c r="B459" s="1" t="s">
        <v>802</v>
      </c>
      <c r="C459" s="1" t="s">
        <v>24</v>
      </c>
      <c r="D459" s="1">
        <v>20004876953</v>
      </c>
      <c r="E459" s="37" t="s">
        <v>1605</v>
      </c>
      <c r="F459" s="37" t="s">
        <v>1606</v>
      </c>
      <c r="G459" s="1"/>
      <c r="H459" s="26"/>
      <c r="I459" s="1"/>
      <c r="J459" s="26"/>
      <c r="K459" s="1" t="s">
        <v>4</v>
      </c>
      <c r="L459" s="26">
        <v>59.31</v>
      </c>
      <c r="M459" s="26">
        <v>59.31</v>
      </c>
      <c r="N459" s="25" t="s">
        <v>5</v>
      </c>
      <c r="O459" s="25" t="s">
        <v>952</v>
      </c>
    </row>
    <row r="460" spans="1:15" x14ac:dyDescent="0.35">
      <c r="A460" s="1" t="s">
        <v>801</v>
      </c>
      <c r="B460" s="1" t="s">
        <v>802</v>
      </c>
      <c r="C460" s="1" t="s">
        <v>24</v>
      </c>
      <c r="D460" s="1">
        <v>20005278977</v>
      </c>
      <c r="E460" s="37" t="s">
        <v>1607</v>
      </c>
      <c r="F460" s="37" t="s">
        <v>1608</v>
      </c>
      <c r="G460" s="1"/>
      <c r="H460" s="26"/>
      <c r="I460" s="1"/>
      <c r="J460" s="26"/>
      <c r="K460" s="1" t="s">
        <v>4</v>
      </c>
      <c r="L460" s="26">
        <v>49.39</v>
      </c>
      <c r="M460" s="26">
        <v>49.39</v>
      </c>
      <c r="N460" s="25" t="s">
        <v>5</v>
      </c>
      <c r="O460" s="25" t="s">
        <v>952</v>
      </c>
    </row>
    <row r="461" spans="1:15" x14ac:dyDescent="0.35">
      <c r="A461" s="1" t="s">
        <v>801</v>
      </c>
      <c r="B461" s="1" t="s">
        <v>802</v>
      </c>
      <c r="C461" s="1" t="s">
        <v>24</v>
      </c>
      <c r="D461" s="1">
        <v>20005472542</v>
      </c>
      <c r="E461" s="37" t="s">
        <v>1609</v>
      </c>
      <c r="F461" s="37" t="s">
        <v>1610</v>
      </c>
      <c r="G461" s="1"/>
      <c r="H461" s="26"/>
      <c r="I461" s="1"/>
      <c r="J461" s="26"/>
      <c r="K461" s="1" t="s">
        <v>4</v>
      </c>
      <c r="L461" s="26">
        <v>80.56</v>
      </c>
      <c r="M461" s="26">
        <v>80.56</v>
      </c>
      <c r="N461" s="25" t="s">
        <v>5</v>
      </c>
      <c r="O461" s="25" t="s">
        <v>952</v>
      </c>
    </row>
    <row r="462" spans="1:15" x14ac:dyDescent="0.35">
      <c r="A462" s="1" t="s">
        <v>801</v>
      </c>
      <c r="B462" s="1" t="s">
        <v>802</v>
      </c>
      <c r="C462" s="1" t="s">
        <v>24</v>
      </c>
      <c r="D462" s="1">
        <v>20005790926</v>
      </c>
      <c r="E462" s="37" t="s">
        <v>1611</v>
      </c>
      <c r="F462" s="37" t="s">
        <v>1612</v>
      </c>
      <c r="G462" s="1"/>
      <c r="H462" s="26"/>
      <c r="I462" s="1"/>
      <c r="J462" s="26"/>
      <c r="K462" s="1" t="s">
        <v>4</v>
      </c>
      <c r="L462" s="26">
        <v>4473.6099999999997</v>
      </c>
      <c r="M462" s="26">
        <v>4473.6099999999997</v>
      </c>
      <c r="N462" s="25" t="s">
        <v>5</v>
      </c>
      <c r="O462" s="25" t="s">
        <v>952</v>
      </c>
    </row>
    <row r="463" spans="1:15" x14ac:dyDescent="0.35">
      <c r="A463" s="1" t="s">
        <v>837</v>
      </c>
      <c r="B463" s="1" t="s">
        <v>838</v>
      </c>
      <c r="C463" s="1" t="s">
        <v>24</v>
      </c>
      <c r="D463" s="1">
        <v>20005158646</v>
      </c>
      <c r="E463" s="37" t="s">
        <v>1613</v>
      </c>
      <c r="F463" s="37" t="s">
        <v>1614</v>
      </c>
      <c r="G463" s="1"/>
      <c r="H463" s="26"/>
      <c r="I463" s="1"/>
      <c r="J463" s="26"/>
      <c r="K463" s="1" t="s">
        <v>0</v>
      </c>
      <c r="L463" s="26">
        <v>49.39</v>
      </c>
      <c r="M463" s="26">
        <v>49.39</v>
      </c>
      <c r="N463" s="25" t="s">
        <v>1</v>
      </c>
      <c r="O463" s="25" t="s">
        <v>952</v>
      </c>
    </row>
    <row r="464" spans="1:15" x14ac:dyDescent="0.35">
      <c r="A464" s="1" t="s">
        <v>837</v>
      </c>
      <c r="B464" s="1" t="s">
        <v>838</v>
      </c>
      <c r="C464" s="1" t="s">
        <v>24</v>
      </c>
      <c r="D464" s="1">
        <v>20005304574</v>
      </c>
      <c r="E464" s="37" t="s">
        <v>1615</v>
      </c>
      <c r="F464" s="37" t="s">
        <v>1616</v>
      </c>
      <c r="G464" s="1"/>
      <c r="H464" s="26"/>
      <c r="I464" s="1"/>
      <c r="J464" s="26"/>
      <c r="K464" s="1" t="s">
        <v>4</v>
      </c>
      <c r="L464" s="26">
        <v>181.63</v>
      </c>
      <c r="M464" s="26">
        <v>181.63</v>
      </c>
      <c r="N464" s="25" t="s">
        <v>5</v>
      </c>
      <c r="O464" s="25" t="s">
        <v>952</v>
      </c>
    </row>
    <row r="465" spans="1:15" x14ac:dyDescent="0.35">
      <c r="A465" s="1" t="s">
        <v>837</v>
      </c>
      <c r="B465" s="1" t="s">
        <v>838</v>
      </c>
      <c r="C465" s="1" t="s">
        <v>24</v>
      </c>
      <c r="D465" s="1">
        <v>20005697130</v>
      </c>
      <c r="E465" s="37" t="s">
        <v>1617</v>
      </c>
      <c r="F465" s="37" t="s">
        <v>1618</v>
      </c>
      <c r="G465" s="1"/>
      <c r="H465" s="26"/>
      <c r="I465" s="1"/>
      <c r="J465" s="26"/>
      <c r="K465" s="1" t="s">
        <v>4</v>
      </c>
      <c r="L465" s="26">
        <v>4957.07</v>
      </c>
      <c r="M465" s="26">
        <v>4957.07</v>
      </c>
      <c r="N465" s="25" t="s">
        <v>5</v>
      </c>
      <c r="O465" s="25" t="s">
        <v>952</v>
      </c>
    </row>
    <row r="466" spans="1:15" x14ac:dyDescent="0.35">
      <c r="A466" s="1" t="s">
        <v>837</v>
      </c>
      <c r="B466" s="1" t="s">
        <v>838</v>
      </c>
      <c r="C466" s="1" t="s">
        <v>24</v>
      </c>
      <c r="D466" s="1">
        <v>20005705998</v>
      </c>
      <c r="E466" s="37" t="s">
        <v>1619</v>
      </c>
      <c r="F466" s="37" t="s">
        <v>1620</v>
      </c>
      <c r="G466" s="1"/>
      <c r="H466" s="26"/>
      <c r="I466" s="1" t="s">
        <v>7</v>
      </c>
      <c r="J466" s="26">
        <v>158.47999999999999</v>
      </c>
      <c r="K466" s="1"/>
      <c r="L466" s="26"/>
      <c r="M466" s="26">
        <v>158.47999999999999</v>
      </c>
      <c r="N466" s="25" t="s">
        <v>8</v>
      </c>
      <c r="O466" s="25" t="s">
        <v>952</v>
      </c>
    </row>
    <row r="467" spans="1:15" x14ac:dyDescent="0.35">
      <c r="A467" s="1" t="s">
        <v>837</v>
      </c>
      <c r="B467" s="1" t="s">
        <v>838</v>
      </c>
      <c r="C467" s="1" t="s">
        <v>24</v>
      </c>
      <c r="D467" s="1">
        <v>20005705998</v>
      </c>
      <c r="E467" s="37" t="s">
        <v>1619</v>
      </c>
      <c r="F467" s="37" t="s">
        <v>1620</v>
      </c>
      <c r="G467" s="1"/>
      <c r="H467" s="26"/>
      <c r="I467" s="1"/>
      <c r="J467" s="26"/>
      <c r="K467" s="1" t="s">
        <v>0</v>
      </c>
      <c r="L467" s="26">
        <v>49.39</v>
      </c>
      <c r="M467" s="26">
        <v>49.39</v>
      </c>
      <c r="N467" s="25" t="s">
        <v>1</v>
      </c>
      <c r="O467" s="25" t="s">
        <v>952</v>
      </c>
    </row>
    <row r="468" spans="1:15" x14ac:dyDescent="0.35">
      <c r="A468" s="1" t="s">
        <v>837</v>
      </c>
      <c r="B468" s="1" t="s">
        <v>838</v>
      </c>
      <c r="C468" s="1" t="s">
        <v>24</v>
      </c>
      <c r="D468" s="1">
        <v>20005705998</v>
      </c>
      <c r="E468" s="37" t="s">
        <v>1619</v>
      </c>
      <c r="F468" s="37" t="s">
        <v>1620</v>
      </c>
      <c r="G468" s="1"/>
      <c r="H468" s="26"/>
      <c r="I468" s="1"/>
      <c r="J468" s="26"/>
      <c r="K468" s="1" t="s">
        <v>2</v>
      </c>
      <c r="L468" s="26">
        <v>49.39</v>
      </c>
      <c r="M468" s="26">
        <v>49.39</v>
      </c>
      <c r="N468" s="25" t="s">
        <v>3</v>
      </c>
      <c r="O468" s="25" t="s">
        <v>952</v>
      </c>
    </row>
    <row r="469" spans="1:15" x14ac:dyDescent="0.35">
      <c r="A469" s="1" t="s">
        <v>837</v>
      </c>
      <c r="B469" s="1" t="s">
        <v>838</v>
      </c>
      <c r="C469" s="1" t="s">
        <v>24</v>
      </c>
      <c r="D469" s="1">
        <v>20005705998</v>
      </c>
      <c r="E469" s="37" t="s">
        <v>1619</v>
      </c>
      <c r="F469" s="37" t="s">
        <v>1620</v>
      </c>
      <c r="G469" s="1"/>
      <c r="H469" s="26"/>
      <c r="I469" s="1"/>
      <c r="J469" s="26"/>
      <c r="K469" s="1" t="s">
        <v>4</v>
      </c>
      <c r="L469" s="26">
        <v>49.39</v>
      </c>
      <c r="M469" s="26">
        <v>49.39</v>
      </c>
      <c r="N469" s="25" t="s">
        <v>5</v>
      </c>
      <c r="O469" s="25" t="s">
        <v>952</v>
      </c>
    </row>
    <row r="470" spans="1:15" x14ac:dyDescent="0.35">
      <c r="A470" s="1" t="s">
        <v>837</v>
      </c>
      <c r="B470" s="1" t="s">
        <v>838</v>
      </c>
      <c r="C470" s="1" t="s">
        <v>24</v>
      </c>
      <c r="D470" s="1">
        <v>20005909645</v>
      </c>
      <c r="E470" s="37" t="s">
        <v>1621</v>
      </c>
      <c r="F470" s="37" t="s">
        <v>1622</v>
      </c>
      <c r="G470" s="1"/>
      <c r="H470" s="26"/>
      <c r="I470" s="1"/>
      <c r="J470" s="26"/>
      <c r="K470" s="1" t="s">
        <v>4</v>
      </c>
      <c r="L470" s="26">
        <v>274.17</v>
      </c>
      <c r="M470" s="26">
        <v>274.17</v>
      </c>
      <c r="N470" s="25" t="s">
        <v>5</v>
      </c>
      <c r="O470" s="25" t="s">
        <v>952</v>
      </c>
    </row>
    <row r="471" spans="1:15" x14ac:dyDescent="0.35">
      <c r="A471" s="1" t="s">
        <v>837</v>
      </c>
      <c r="B471" s="1" t="s">
        <v>838</v>
      </c>
      <c r="C471" s="1" t="s">
        <v>24</v>
      </c>
      <c r="D471" s="1">
        <v>20018305651</v>
      </c>
      <c r="E471" s="37" t="s">
        <v>1623</v>
      </c>
      <c r="F471" s="37" t="s">
        <v>1624</v>
      </c>
      <c r="G471" s="1"/>
      <c r="H471" s="26"/>
      <c r="I471" s="1"/>
      <c r="J471" s="26"/>
      <c r="K471" s="1" t="s">
        <v>4</v>
      </c>
      <c r="L471" s="26">
        <v>6335.1</v>
      </c>
      <c r="M471" s="26">
        <v>6335.1</v>
      </c>
      <c r="N471" s="25" t="s">
        <v>5</v>
      </c>
      <c r="O471" s="25" t="s">
        <v>952</v>
      </c>
    </row>
    <row r="472" spans="1:15" x14ac:dyDescent="0.35">
      <c r="A472" s="1" t="s">
        <v>837</v>
      </c>
      <c r="B472" s="1" t="s">
        <v>838</v>
      </c>
      <c r="C472" s="1" t="s">
        <v>24</v>
      </c>
      <c r="D472" s="1">
        <v>20019476324</v>
      </c>
      <c r="E472" s="37" t="s">
        <v>1625</v>
      </c>
      <c r="F472" s="37" t="s">
        <v>1626</v>
      </c>
      <c r="G472" s="1"/>
      <c r="H472" s="26"/>
      <c r="I472" s="1"/>
      <c r="J472" s="26"/>
      <c r="K472" s="1" t="s">
        <v>4</v>
      </c>
      <c r="L472" s="26">
        <v>14066.73</v>
      </c>
      <c r="M472" s="26">
        <v>14066.73</v>
      </c>
      <c r="N472" s="25" t="s">
        <v>5</v>
      </c>
      <c r="O472" s="25" t="s">
        <v>952</v>
      </c>
    </row>
    <row r="473" spans="1:15" x14ac:dyDescent="0.35">
      <c r="A473" s="1" t="s">
        <v>837</v>
      </c>
      <c r="B473" s="1" t="s">
        <v>838</v>
      </c>
      <c r="C473" s="1" t="s">
        <v>24</v>
      </c>
      <c r="D473" s="1">
        <v>20019651446</v>
      </c>
      <c r="E473" s="37" t="s">
        <v>1623</v>
      </c>
      <c r="F473" s="37" t="s">
        <v>1627</v>
      </c>
      <c r="G473" s="1"/>
      <c r="H473" s="26"/>
      <c r="I473" s="1"/>
      <c r="J473" s="26"/>
      <c r="K473" s="1" t="s">
        <v>4</v>
      </c>
      <c r="L473" s="26">
        <v>85.76</v>
      </c>
      <c r="M473" s="26">
        <v>85.76</v>
      </c>
      <c r="N473" s="25" t="s">
        <v>5</v>
      </c>
      <c r="O473" s="25" t="s">
        <v>952</v>
      </c>
    </row>
    <row r="474" spans="1:15" x14ac:dyDescent="0.35">
      <c r="A474" s="1" t="s">
        <v>837</v>
      </c>
      <c r="B474" s="1" t="s">
        <v>838</v>
      </c>
      <c r="C474" s="1" t="s">
        <v>24</v>
      </c>
      <c r="D474" s="1">
        <v>20019651467</v>
      </c>
      <c r="E474" s="37" t="s">
        <v>1623</v>
      </c>
      <c r="F474" s="37" t="s">
        <v>1628</v>
      </c>
      <c r="G474" s="1"/>
      <c r="H474" s="26"/>
      <c r="I474" s="1"/>
      <c r="J474" s="26"/>
      <c r="K474" s="1" t="s">
        <v>4</v>
      </c>
      <c r="L474" s="26">
        <v>79.150000000000006</v>
      </c>
      <c r="M474" s="26">
        <v>79.150000000000006</v>
      </c>
      <c r="N474" s="25" t="s">
        <v>5</v>
      </c>
      <c r="O474" s="25" t="s">
        <v>952</v>
      </c>
    </row>
    <row r="475" spans="1:15" x14ac:dyDescent="0.35">
      <c r="A475" s="1" t="s">
        <v>837</v>
      </c>
      <c r="B475" s="1" t="s">
        <v>838</v>
      </c>
      <c r="C475" s="1" t="s">
        <v>24</v>
      </c>
      <c r="D475" s="1">
        <v>20019651496</v>
      </c>
      <c r="E475" s="37" t="s">
        <v>1623</v>
      </c>
      <c r="F475" s="37" t="s">
        <v>1629</v>
      </c>
      <c r="G475" s="1"/>
      <c r="H475" s="26"/>
      <c r="I475" s="1"/>
      <c r="J475" s="26"/>
      <c r="K475" s="1" t="s">
        <v>4</v>
      </c>
      <c r="L475" s="26">
        <v>82.44</v>
      </c>
      <c r="M475" s="26">
        <v>82.44</v>
      </c>
      <c r="N475" s="25" t="s">
        <v>5</v>
      </c>
      <c r="O475" s="25" t="s">
        <v>952</v>
      </c>
    </row>
    <row r="476" spans="1:15" x14ac:dyDescent="0.35">
      <c r="A476" s="1" t="s">
        <v>837</v>
      </c>
      <c r="B476" s="1" t="s">
        <v>838</v>
      </c>
      <c r="C476" s="1" t="s">
        <v>24</v>
      </c>
      <c r="D476" s="1">
        <v>20019651554</v>
      </c>
      <c r="E476" s="37" t="s">
        <v>1623</v>
      </c>
      <c r="F476" s="37" t="s">
        <v>1630</v>
      </c>
      <c r="G476" s="1"/>
      <c r="H476" s="26"/>
      <c r="I476" s="1"/>
      <c r="J476" s="26"/>
      <c r="K476" s="1" t="s">
        <v>4</v>
      </c>
      <c r="L476" s="26">
        <v>82.44</v>
      </c>
      <c r="M476" s="26">
        <v>82.44</v>
      </c>
      <c r="N476" s="25" t="s">
        <v>5</v>
      </c>
      <c r="O476" s="25" t="s">
        <v>952</v>
      </c>
    </row>
    <row r="477" spans="1:15" x14ac:dyDescent="0.35">
      <c r="A477" s="1" t="s">
        <v>837</v>
      </c>
      <c r="B477" s="1" t="s">
        <v>838</v>
      </c>
      <c r="C477" s="1" t="s">
        <v>24</v>
      </c>
      <c r="D477" s="1">
        <v>20019654380</v>
      </c>
      <c r="E477" s="37" t="s">
        <v>1623</v>
      </c>
      <c r="F477" s="37"/>
      <c r="G477" s="1"/>
      <c r="H477" s="26"/>
      <c r="I477" s="1"/>
      <c r="J477" s="26"/>
      <c r="K477" s="1" t="s">
        <v>4</v>
      </c>
      <c r="L477" s="26">
        <v>72.540000000000006</v>
      </c>
      <c r="M477" s="26">
        <v>72.540000000000006</v>
      </c>
      <c r="N477" s="25" t="s">
        <v>5</v>
      </c>
      <c r="O477" s="25" t="s">
        <v>952</v>
      </c>
    </row>
    <row r="478" spans="1:15" x14ac:dyDescent="0.35">
      <c r="A478" s="1" t="s">
        <v>837</v>
      </c>
      <c r="B478" s="1" t="s">
        <v>838</v>
      </c>
      <c r="C478" s="1" t="s">
        <v>24</v>
      </c>
      <c r="D478" s="1">
        <v>20019661275</v>
      </c>
      <c r="E478" s="37" t="s">
        <v>1623</v>
      </c>
      <c r="F478" s="37" t="s">
        <v>1631</v>
      </c>
      <c r="G478" s="1"/>
      <c r="H478" s="26"/>
      <c r="I478" s="1"/>
      <c r="J478" s="26"/>
      <c r="K478" s="1" t="s">
        <v>4</v>
      </c>
      <c r="L478" s="26">
        <v>82.44</v>
      </c>
      <c r="M478" s="26">
        <v>82.44</v>
      </c>
      <c r="N478" s="25" t="s">
        <v>5</v>
      </c>
      <c r="O478" s="25" t="s">
        <v>952</v>
      </c>
    </row>
    <row r="479" spans="1:15" x14ac:dyDescent="0.35">
      <c r="A479" s="1" t="s">
        <v>837</v>
      </c>
      <c r="B479" s="1" t="s">
        <v>838</v>
      </c>
      <c r="C479" s="1" t="s">
        <v>24</v>
      </c>
      <c r="D479" s="1">
        <v>20019670364</v>
      </c>
      <c r="E479" s="37" t="s">
        <v>1623</v>
      </c>
      <c r="F479" s="37" t="s">
        <v>1632</v>
      </c>
      <c r="G479" s="1"/>
      <c r="H479" s="26"/>
      <c r="I479" s="1"/>
      <c r="J479" s="26"/>
      <c r="K479" s="1" t="s">
        <v>4</v>
      </c>
      <c r="L479" s="26">
        <v>208.08</v>
      </c>
      <c r="M479" s="26">
        <v>208.08</v>
      </c>
      <c r="N479" s="25" t="s">
        <v>5</v>
      </c>
      <c r="O479" s="25" t="s">
        <v>952</v>
      </c>
    </row>
    <row r="480" spans="1:15" x14ac:dyDescent="0.35">
      <c r="A480" s="1" t="s">
        <v>837</v>
      </c>
      <c r="B480" s="1" t="s">
        <v>838</v>
      </c>
      <c r="C480" s="1" t="s">
        <v>24</v>
      </c>
      <c r="D480" s="1">
        <v>20019994196</v>
      </c>
      <c r="E480" s="37" t="s">
        <v>1625</v>
      </c>
      <c r="F480" s="37" t="s">
        <v>1633</v>
      </c>
      <c r="G480" s="1"/>
      <c r="H480" s="26"/>
      <c r="I480" s="1"/>
      <c r="J480" s="26"/>
      <c r="K480" s="1" t="s">
        <v>4</v>
      </c>
      <c r="L480" s="26">
        <v>158.47999999999999</v>
      </c>
      <c r="M480" s="26">
        <v>158.47999999999999</v>
      </c>
      <c r="N480" s="25" t="s">
        <v>5</v>
      </c>
      <c r="O480" s="25" t="s">
        <v>952</v>
      </c>
    </row>
    <row r="481" spans="1:15" x14ac:dyDescent="0.35">
      <c r="A481" s="1" t="s">
        <v>837</v>
      </c>
      <c r="B481" s="1" t="s">
        <v>838</v>
      </c>
      <c r="C481" s="1" t="s">
        <v>24</v>
      </c>
      <c r="D481" s="1">
        <v>20019994208</v>
      </c>
      <c r="E481" s="37" t="s">
        <v>1625</v>
      </c>
      <c r="F481" s="37" t="s">
        <v>1634</v>
      </c>
      <c r="G481" s="1"/>
      <c r="H481" s="26"/>
      <c r="I481" s="1"/>
      <c r="J481" s="26"/>
      <c r="K481" s="1" t="s">
        <v>4</v>
      </c>
      <c r="L481" s="26">
        <v>158.47999999999999</v>
      </c>
      <c r="M481" s="26">
        <v>158.47999999999999</v>
      </c>
      <c r="N481" s="25" t="s">
        <v>5</v>
      </c>
      <c r="O481" s="25" t="s">
        <v>952</v>
      </c>
    </row>
    <row r="482" spans="1:15" x14ac:dyDescent="0.35">
      <c r="A482" s="1" t="s">
        <v>837</v>
      </c>
      <c r="B482" s="1" t="s">
        <v>838</v>
      </c>
      <c r="C482" s="1" t="s">
        <v>24</v>
      </c>
      <c r="D482" s="1">
        <v>20019995836</v>
      </c>
      <c r="E482" s="37" t="s">
        <v>1625</v>
      </c>
      <c r="F482" s="37"/>
      <c r="G482" s="1"/>
      <c r="H482" s="26"/>
      <c r="I482" s="1"/>
      <c r="J482" s="26"/>
      <c r="K482" s="1" t="s">
        <v>4</v>
      </c>
      <c r="L482" s="26">
        <v>191.53</v>
      </c>
      <c r="M482" s="26">
        <v>191.53</v>
      </c>
      <c r="N482" s="25" t="s">
        <v>5</v>
      </c>
      <c r="O482" s="25" t="s">
        <v>952</v>
      </c>
    </row>
    <row r="483" spans="1:15" x14ac:dyDescent="0.35">
      <c r="A483" s="1" t="s">
        <v>837</v>
      </c>
      <c r="B483" s="1" t="s">
        <v>838</v>
      </c>
      <c r="C483" s="1" t="s">
        <v>24</v>
      </c>
      <c r="D483" s="1">
        <v>20019995849</v>
      </c>
      <c r="E483" s="37" t="s">
        <v>1625</v>
      </c>
      <c r="F483" s="37"/>
      <c r="G483" s="1"/>
      <c r="H483" s="26"/>
      <c r="I483" s="1"/>
      <c r="J483" s="26"/>
      <c r="K483" s="1" t="s">
        <v>4</v>
      </c>
      <c r="L483" s="26">
        <v>198.14</v>
      </c>
      <c r="M483" s="26">
        <v>198.14</v>
      </c>
      <c r="N483" s="25" t="s">
        <v>5</v>
      </c>
      <c r="O483" s="25" t="s">
        <v>952</v>
      </c>
    </row>
    <row r="484" spans="1:15" x14ac:dyDescent="0.35">
      <c r="A484" s="1" t="s">
        <v>837</v>
      </c>
      <c r="B484" s="1" t="s">
        <v>838</v>
      </c>
      <c r="C484" s="1" t="s">
        <v>24</v>
      </c>
      <c r="D484" s="1">
        <v>20019995870</v>
      </c>
      <c r="E484" s="37" t="s">
        <v>1625</v>
      </c>
      <c r="F484" s="37" t="s">
        <v>1634</v>
      </c>
      <c r="G484" s="1"/>
      <c r="H484" s="26"/>
      <c r="I484" s="1"/>
      <c r="J484" s="26"/>
      <c r="K484" s="1" t="s">
        <v>4</v>
      </c>
      <c r="L484" s="26">
        <v>151.87</v>
      </c>
      <c r="M484" s="26">
        <v>151.87</v>
      </c>
      <c r="N484" s="25" t="s">
        <v>5</v>
      </c>
      <c r="O484" s="25" t="s">
        <v>952</v>
      </c>
    </row>
    <row r="485" spans="1:15" x14ac:dyDescent="0.35">
      <c r="A485" s="1" t="s">
        <v>837</v>
      </c>
      <c r="B485" s="1" t="s">
        <v>838</v>
      </c>
      <c r="C485" s="1" t="s">
        <v>24</v>
      </c>
      <c r="D485" s="1">
        <v>20019995872</v>
      </c>
      <c r="E485" s="37" t="s">
        <v>1625</v>
      </c>
      <c r="F485" s="37" t="s">
        <v>1634</v>
      </c>
      <c r="G485" s="1"/>
      <c r="H485" s="26"/>
      <c r="I485" s="1"/>
      <c r="J485" s="26"/>
      <c r="K485" s="1" t="s">
        <v>4</v>
      </c>
      <c r="L485" s="26">
        <v>161.78</v>
      </c>
      <c r="M485" s="26">
        <v>161.78</v>
      </c>
      <c r="N485" s="25" t="s">
        <v>5</v>
      </c>
      <c r="O485" s="25" t="s">
        <v>952</v>
      </c>
    </row>
    <row r="486" spans="1:15" x14ac:dyDescent="0.35">
      <c r="A486" s="1" t="s">
        <v>837</v>
      </c>
      <c r="B486" s="1" t="s">
        <v>838</v>
      </c>
      <c r="C486" s="1" t="s">
        <v>24</v>
      </c>
      <c r="D486" s="1">
        <v>20019995881</v>
      </c>
      <c r="E486" s="37" t="s">
        <v>1625</v>
      </c>
      <c r="F486" s="37" t="s">
        <v>1634</v>
      </c>
      <c r="G486" s="1"/>
      <c r="H486" s="26"/>
      <c r="I486" s="1"/>
      <c r="J486" s="26"/>
      <c r="K486" s="1" t="s">
        <v>4</v>
      </c>
      <c r="L486" s="26">
        <v>49.39</v>
      </c>
      <c r="M486" s="26">
        <v>49.39</v>
      </c>
      <c r="N486" s="25" t="s">
        <v>5</v>
      </c>
      <c r="O486" s="25" t="s">
        <v>952</v>
      </c>
    </row>
    <row r="487" spans="1:15" x14ac:dyDescent="0.35">
      <c r="A487" s="1" t="s">
        <v>837</v>
      </c>
      <c r="B487" s="1" t="s">
        <v>838</v>
      </c>
      <c r="C487" s="1" t="s">
        <v>24</v>
      </c>
      <c r="D487" s="1">
        <v>20021347572</v>
      </c>
      <c r="E487" s="37" t="s">
        <v>1623</v>
      </c>
      <c r="F487" s="37"/>
      <c r="G487" s="1"/>
      <c r="H487" s="26"/>
      <c r="I487" s="1"/>
      <c r="J487" s="26"/>
      <c r="K487" s="1" t="s">
        <v>4</v>
      </c>
      <c r="L487" s="26">
        <v>49.39</v>
      </c>
      <c r="M487" s="26">
        <v>49.39</v>
      </c>
      <c r="N487" s="25" t="s">
        <v>5</v>
      </c>
      <c r="O487" s="25" t="s">
        <v>952</v>
      </c>
    </row>
    <row r="488" spans="1:15" x14ac:dyDescent="0.35">
      <c r="A488" s="1" t="s">
        <v>837</v>
      </c>
      <c r="B488" s="1" t="s">
        <v>838</v>
      </c>
      <c r="C488" s="1" t="s">
        <v>24</v>
      </c>
      <c r="D488" s="1">
        <v>20021424268</v>
      </c>
      <c r="E488" s="37" t="s">
        <v>1623</v>
      </c>
      <c r="F488" s="37" t="s">
        <v>1635</v>
      </c>
      <c r="G488" s="1"/>
      <c r="H488" s="26"/>
      <c r="I488" s="1"/>
      <c r="J488" s="26"/>
      <c r="K488" s="1" t="s">
        <v>4</v>
      </c>
      <c r="L488" s="26">
        <v>141.96</v>
      </c>
      <c r="M488" s="26">
        <v>141.96</v>
      </c>
      <c r="N488" s="25" t="s">
        <v>5</v>
      </c>
      <c r="O488" s="25" t="s">
        <v>952</v>
      </c>
    </row>
    <row r="489" spans="1:15" x14ac:dyDescent="0.35">
      <c r="A489" s="1" t="s">
        <v>837</v>
      </c>
      <c r="B489" s="1" t="s">
        <v>838</v>
      </c>
      <c r="C489" s="1" t="s">
        <v>24</v>
      </c>
      <c r="D489" s="1">
        <v>20021424289</v>
      </c>
      <c r="E489" s="37" t="s">
        <v>1623</v>
      </c>
      <c r="F489" s="37" t="s">
        <v>1636</v>
      </c>
      <c r="G489" s="1"/>
      <c r="H489" s="26"/>
      <c r="I489" s="1"/>
      <c r="J489" s="26"/>
      <c r="K489" s="1" t="s">
        <v>4</v>
      </c>
      <c r="L489" s="26">
        <v>49.39</v>
      </c>
      <c r="M489" s="26">
        <v>49.39</v>
      </c>
      <c r="N489" s="25" t="s">
        <v>5</v>
      </c>
      <c r="O489" s="25" t="s">
        <v>952</v>
      </c>
    </row>
    <row r="490" spans="1:15" x14ac:dyDescent="0.35">
      <c r="A490" s="1" t="s">
        <v>837</v>
      </c>
      <c r="B490" s="1" t="s">
        <v>838</v>
      </c>
      <c r="C490" s="1" t="s">
        <v>24</v>
      </c>
      <c r="D490" s="1">
        <v>20021424294</v>
      </c>
      <c r="E490" s="37" t="s">
        <v>1623</v>
      </c>
      <c r="F490" s="37" t="s">
        <v>1637</v>
      </c>
      <c r="G490" s="1"/>
      <c r="H490" s="26"/>
      <c r="I490" s="1"/>
      <c r="J490" s="26"/>
      <c r="K490" s="1" t="s">
        <v>4</v>
      </c>
      <c r="L490" s="26">
        <v>49.39</v>
      </c>
      <c r="M490" s="26">
        <v>49.39</v>
      </c>
      <c r="N490" s="25" t="s">
        <v>5</v>
      </c>
      <c r="O490" s="25" t="s">
        <v>952</v>
      </c>
    </row>
    <row r="491" spans="1:15" x14ac:dyDescent="0.35">
      <c r="A491" s="1" t="s">
        <v>837</v>
      </c>
      <c r="B491" s="1" t="s">
        <v>838</v>
      </c>
      <c r="C491" s="1" t="s">
        <v>24</v>
      </c>
      <c r="D491" s="1">
        <v>20021424297</v>
      </c>
      <c r="E491" s="37" t="s">
        <v>1623</v>
      </c>
      <c r="F491" s="37" t="s">
        <v>1638</v>
      </c>
      <c r="G491" s="1"/>
      <c r="H491" s="26"/>
      <c r="I491" s="1"/>
      <c r="J491" s="26"/>
      <c r="K491" s="1" t="s">
        <v>4</v>
      </c>
      <c r="L491" s="26">
        <v>112.21</v>
      </c>
      <c r="M491" s="26">
        <v>112.21</v>
      </c>
      <c r="N491" s="25" t="s">
        <v>5</v>
      </c>
      <c r="O491" s="25" t="s">
        <v>952</v>
      </c>
    </row>
    <row r="492" spans="1:15" x14ac:dyDescent="0.35">
      <c r="A492" s="1" t="s">
        <v>837</v>
      </c>
      <c r="B492" s="1" t="s">
        <v>838</v>
      </c>
      <c r="C492" s="1" t="s">
        <v>24</v>
      </c>
      <c r="D492" s="1">
        <v>20021424302</v>
      </c>
      <c r="E492" s="37" t="s">
        <v>1623</v>
      </c>
      <c r="F492" s="37" t="s">
        <v>1639</v>
      </c>
      <c r="G492" s="1"/>
      <c r="H492" s="26"/>
      <c r="I492" s="1"/>
      <c r="J492" s="26"/>
      <c r="K492" s="1" t="s">
        <v>4</v>
      </c>
      <c r="L492" s="26">
        <v>115.51</v>
      </c>
      <c r="M492" s="26">
        <v>115.51</v>
      </c>
      <c r="N492" s="25" t="s">
        <v>5</v>
      </c>
      <c r="O492" s="25" t="s">
        <v>952</v>
      </c>
    </row>
    <row r="493" spans="1:15" x14ac:dyDescent="0.35">
      <c r="A493" s="1" t="s">
        <v>919</v>
      </c>
      <c r="B493" s="1" t="s">
        <v>920</v>
      </c>
      <c r="C493" s="1" t="s">
        <v>24</v>
      </c>
      <c r="D493" s="1">
        <v>20004563631</v>
      </c>
      <c r="E493" s="37" t="s">
        <v>1640</v>
      </c>
      <c r="F493" s="37" t="s">
        <v>1641</v>
      </c>
      <c r="G493" s="1"/>
      <c r="H493" s="26"/>
      <c r="I493" s="1"/>
      <c r="J493" s="26"/>
      <c r="K493" s="1" t="s">
        <v>4</v>
      </c>
      <c r="L493" s="26">
        <v>9623.07</v>
      </c>
      <c r="M493" s="26">
        <v>9623.07</v>
      </c>
      <c r="N493" s="25" t="s">
        <v>5</v>
      </c>
      <c r="O493" s="25" t="s">
        <v>952</v>
      </c>
    </row>
    <row r="494" spans="1:15" x14ac:dyDescent="0.35">
      <c r="A494" s="1" t="s">
        <v>919</v>
      </c>
      <c r="B494" s="1" t="s">
        <v>920</v>
      </c>
      <c r="C494" s="1" t="s">
        <v>24</v>
      </c>
      <c r="D494" s="1">
        <v>20004563700</v>
      </c>
      <c r="E494" s="37" t="s">
        <v>1642</v>
      </c>
      <c r="F494" s="37" t="s">
        <v>1641</v>
      </c>
      <c r="G494" s="1"/>
      <c r="H494" s="26"/>
      <c r="I494" s="1"/>
      <c r="J494" s="26"/>
      <c r="K494" s="1" t="s">
        <v>4</v>
      </c>
      <c r="L494" s="26">
        <v>1014.96</v>
      </c>
      <c r="M494" s="26">
        <v>1014.96</v>
      </c>
      <c r="N494" s="25" t="s">
        <v>5</v>
      </c>
      <c r="O494" s="25" t="s">
        <v>952</v>
      </c>
    </row>
    <row r="495" spans="1:15" x14ac:dyDescent="0.35">
      <c r="A495" s="1" t="s">
        <v>919</v>
      </c>
      <c r="B495" s="1" t="s">
        <v>920</v>
      </c>
      <c r="C495" s="1" t="s">
        <v>24</v>
      </c>
      <c r="D495" s="1">
        <v>20004706763</v>
      </c>
      <c r="E495" s="37" t="s">
        <v>1643</v>
      </c>
      <c r="F495" s="37" t="s">
        <v>1644</v>
      </c>
      <c r="G495" s="1"/>
      <c r="H495" s="26"/>
      <c r="I495" s="1"/>
      <c r="J495" s="26"/>
      <c r="K495" s="1" t="s">
        <v>4</v>
      </c>
      <c r="L495" s="26">
        <v>285.51</v>
      </c>
      <c r="M495" s="26">
        <v>285.51</v>
      </c>
      <c r="N495" s="25" t="s">
        <v>5</v>
      </c>
      <c r="O495" s="25" t="s">
        <v>952</v>
      </c>
    </row>
    <row r="496" spans="1:15" x14ac:dyDescent="0.35">
      <c r="A496" s="1" t="s">
        <v>919</v>
      </c>
      <c r="B496" s="1" t="s">
        <v>920</v>
      </c>
      <c r="C496" s="1" t="s">
        <v>24</v>
      </c>
      <c r="D496" s="1">
        <v>20004762709</v>
      </c>
      <c r="E496" s="37" t="s">
        <v>1645</v>
      </c>
      <c r="F496" s="37" t="s">
        <v>1646</v>
      </c>
      <c r="G496" s="1"/>
      <c r="H496" s="26"/>
      <c r="I496" s="1"/>
      <c r="J496" s="26"/>
      <c r="K496" s="1" t="s">
        <v>4</v>
      </c>
      <c r="L496" s="26">
        <v>251.74</v>
      </c>
      <c r="M496" s="26">
        <v>251.74</v>
      </c>
      <c r="N496" s="25" t="s">
        <v>5</v>
      </c>
      <c r="O496" s="25" t="s">
        <v>952</v>
      </c>
    </row>
    <row r="497" spans="1:15" x14ac:dyDescent="0.35">
      <c r="A497" s="1" t="s">
        <v>919</v>
      </c>
      <c r="B497" s="1" t="s">
        <v>920</v>
      </c>
      <c r="C497" s="1" t="s">
        <v>24</v>
      </c>
      <c r="D497" s="1">
        <v>20004862479</v>
      </c>
      <c r="E497" s="37" t="s">
        <v>1647</v>
      </c>
      <c r="F497" s="37"/>
      <c r="G497" s="1"/>
      <c r="H497" s="26"/>
      <c r="I497" s="1"/>
      <c r="J497" s="26"/>
      <c r="K497" s="1" t="s">
        <v>4</v>
      </c>
      <c r="L497" s="26">
        <v>229.5</v>
      </c>
      <c r="M497" s="26">
        <v>229.5</v>
      </c>
      <c r="N497" s="25" t="s">
        <v>5</v>
      </c>
      <c r="O497" s="25" t="s">
        <v>952</v>
      </c>
    </row>
    <row r="498" spans="1:15" x14ac:dyDescent="0.35">
      <c r="A498" s="1" t="s">
        <v>919</v>
      </c>
      <c r="B498" s="1" t="s">
        <v>920</v>
      </c>
      <c r="C498" s="1" t="s">
        <v>24</v>
      </c>
      <c r="D498" s="1">
        <v>20005105297</v>
      </c>
      <c r="E498" s="37" t="s">
        <v>1648</v>
      </c>
      <c r="F498" s="37" t="s">
        <v>1649</v>
      </c>
      <c r="G498" s="1"/>
      <c r="H498" s="26"/>
      <c r="I498" s="1"/>
      <c r="J498" s="26"/>
      <c r="K498" s="1" t="s">
        <v>4</v>
      </c>
      <c r="L498" s="26">
        <v>62.61</v>
      </c>
      <c r="M498" s="26">
        <v>62.61</v>
      </c>
      <c r="N498" s="25" t="s">
        <v>5</v>
      </c>
      <c r="O498" s="25" t="s">
        <v>952</v>
      </c>
    </row>
    <row r="499" spans="1:15" x14ac:dyDescent="0.35">
      <c r="A499" s="1" t="s">
        <v>919</v>
      </c>
      <c r="B499" s="1" t="s">
        <v>920</v>
      </c>
      <c r="C499" s="1" t="s">
        <v>24</v>
      </c>
      <c r="D499" s="1">
        <v>20005107802</v>
      </c>
      <c r="E499" s="37" t="s">
        <v>1650</v>
      </c>
      <c r="F499" s="37" t="s">
        <v>1649</v>
      </c>
      <c r="G499" s="1"/>
      <c r="H499" s="26"/>
      <c r="I499" s="1"/>
      <c r="J499" s="26"/>
      <c r="K499" s="1" t="s">
        <v>4</v>
      </c>
      <c r="L499" s="26">
        <v>8956.0300000000007</v>
      </c>
      <c r="M499" s="26">
        <v>8956.0300000000007</v>
      </c>
      <c r="N499" s="25" t="s">
        <v>5</v>
      </c>
      <c r="O499" s="25" t="s">
        <v>952</v>
      </c>
    </row>
    <row r="500" spans="1:15" x14ac:dyDescent="0.35">
      <c r="A500" s="1" t="s">
        <v>919</v>
      </c>
      <c r="B500" s="1" t="s">
        <v>920</v>
      </c>
      <c r="C500" s="1" t="s">
        <v>24</v>
      </c>
      <c r="D500" s="1">
        <v>20005495092</v>
      </c>
      <c r="E500" s="37" t="s">
        <v>1651</v>
      </c>
      <c r="F500" s="37" t="s">
        <v>1652</v>
      </c>
      <c r="G500" s="1"/>
      <c r="H500" s="26"/>
      <c r="I500" s="1"/>
      <c r="J500" s="26"/>
      <c r="K500" s="1" t="s">
        <v>4</v>
      </c>
      <c r="L500" s="26">
        <v>8181.79</v>
      </c>
      <c r="M500" s="26">
        <v>8181.79</v>
      </c>
      <c r="N500" s="25" t="s">
        <v>5</v>
      </c>
      <c r="O500" s="25" t="s">
        <v>952</v>
      </c>
    </row>
    <row r="501" spans="1:15" x14ac:dyDescent="0.35">
      <c r="A501" s="1" t="s">
        <v>919</v>
      </c>
      <c r="B501" s="1" t="s">
        <v>920</v>
      </c>
      <c r="C501" s="1" t="s">
        <v>24</v>
      </c>
      <c r="D501" s="1">
        <v>20005519975</v>
      </c>
      <c r="E501" s="37" t="s">
        <v>1653</v>
      </c>
      <c r="F501" s="37" t="s">
        <v>1654</v>
      </c>
      <c r="G501" s="1"/>
      <c r="H501" s="26"/>
      <c r="I501" s="1"/>
      <c r="J501" s="26"/>
      <c r="K501" s="1" t="s">
        <v>2</v>
      </c>
      <c r="L501" s="26">
        <v>462.6</v>
      </c>
      <c r="M501" s="26">
        <v>462.6</v>
      </c>
      <c r="N501" s="25" t="s">
        <v>3</v>
      </c>
      <c r="O501" s="25" t="s">
        <v>952</v>
      </c>
    </row>
    <row r="502" spans="1:15" x14ac:dyDescent="0.35">
      <c r="A502" s="1" t="s">
        <v>919</v>
      </c>
      <c r="B502" s="1" t="s">
        <v>920</v>
      </c>
      <c r="C502" s="1" t="s">
        <v>24</v>
      </c>
      <c r="D502" s="1">
        <v>20005519975</v>
      </c>
      <c r="E502" s="37" t="s">
        <v>1653</v>
      </c>
      <c r="F502" s="37" t="s">
        <v>1654</v>
      </c>
      <c r="G502" s="1"/>
      <c r="H502" s="26"/>
      <c r="I502" s="1"/>
      <c r="J502" s="26"/>
      <c r="K502" s="1" t="s">
        <v>4</v>
      </c>
      <c r="L502" s="26">
        <v>360.13</v>
      </c>
      <c r="M502" s="26">
        <v>360.13</v>
      </c>
      <c r="N502" s="25" t="s">
        <v>5</v>
      </c>
      <c r="O502" s="25" t="s">
        <v>952</v>
      </c>
    </row>
    <row r="503" spans="1:15" x14ac:dyDescent="0.35">
      <c r="A503" s="1" t="s">
        <v>919</v>
      </c>
      <c r="B503" s="1" t="s">
        <v>920</v>
      </c>
      <c r="C503" s="1" t="s">
        <v>24</v>
      </c>
      <c r="D503" s="1">
        <v>20005740989</v>
      </c>
      <c r="E503" s="37" t="s">
        <v>1655</v>
      </c>
      <c r="F503" s="37" t="s">
        <v>1656</v>
      </c>
      <c r="G503" s="1"/>
      <c r="H503" s="26"/>
      <c r="I503" s="1"/>
      <c r="J503" s="26"/>
      <c r="K503" s="1" t="s">
        <v>4</v>
      </c>
      <c r="L503" s="26">
        <v>337.01</v>
      </c>
      <c r="M503" s="26">
        <v>337.01</v>
      </c>
      <c r="N503" s="25" t="s">
        <v>5</v>
      </c>
      <c r="O503" s="25" t="s">
        <v>952</v>
      </c>
    </row>
    <row r="504" spans="1:15" x14ac:dyDescent="0.35">
      <c r="A504" s="1" t="s">
        <v>919</v>
      </c>
      <c r="B504" s="1" t="s">
        <v>920</v>
      </c>
      <c r="C504" s="1" t="s">
        <v>24</v>
      </c>
      <c r="D504" s="1">
        <v>20017805855</v>
      </c>
      <c r="E504" s="37" t="s">
        <v>1657</v>
      </c>
      <c r="F504" s="37" t="s">
        <v>1658</v>
      </c>
      <c r="G504" s="1"/>
      <c r="H504" s="26"/>
      <c r="I504" s="1"/>
      <c r="J504" s="26"/>
      <c r="K504" s="1" t="s">
        <v>4</v>
      </c>
      <c r="L504" s="26">
        <v>40.9</v>
      </c>
      <c r="M504" s="26">
        <v>40.9</v>
      </c>
      <c r="N504" s="25" t="s">
        <v>5</v>
      </c>
      <c r="O504" s="25" t="s">
        <v>952</v>
      </c>
    </row>
    <row r="505" spans="1:15" x14ac:dyDescent="0.35">
      <c r="A505" s="1" t="s">
        <v>919</v>
      </c>
      <c r="B505" s="1" t="s">
        <v>920</v>
      </c>
      <c r="C505" s="1" t="s">
        <v>24</v>
      </c>
      <c r="D505" s="1">
        <v>20018260491</v>
      </c>
      <c r="E505" s="37" t="s">
        <v>1659</v>
      </c>
      <c r="F505" s="37" t="s">
        <v>1660</v>
      </c>
      <c r="G505" s="1"/>
      <c r="H505" s="26"/>
      <c r="I505" s="1"/>
      <c r="J505" s="26"/>
      <c r="K505" s="1" t="s">
        <v>4</v>
      </c>
      <c r="L505" s="26">
        <v>15673.36</v>
      </c>
      <c r="M505" s="26">
        <v>15673.36</v>
      </c>
      <c r="N505" s="25" t="s">
        <v>5</v>
      </c>
      <c r="O505" s="25" t="s">
        <v>952</v>
      </c>
    </row>
    <row r="506" spans="1:15" x14ac:dyDescent="0.35">
      <c r="A506" s="1" t="s">
        <v>919</v>
      </c>
      <c r="B506" s="1" t="s">
        <v>920</v>
      </c>
      <c r="C506" s="1" t="s">
        <v>24</v>
      </c>
      <c r="D506" s="1">
        <v>20019104469</v>
      </c>
      <c r="E506" s="37" t="s">
        <v>1659</v>
      </c>
      <c r="F506" s="37" t="s">
        <v>1661</v>
      </c>
      <c r="G506" s="1"/>
      <c r="H506" s="26"/>
      <c r="I506" s="1"/>
      <c r="J506" s="26"/>
      <c r="K506" s="1" t="s">
        <v>2</v>
      </c>
      <c r="L506" s="26">
        <v>272.29000000000002</v>
      </c>
      <c r="M506" s="26">
        <v>272.29000000000002</v>
      </c>
      <c r="N506" s="25" t="s">
        <v>3</v>
      </c>
      <c r="O506" s="25" t="s">
        <v>952</v>
      </c>
    </row>
    <row r="507" spans="1:15" x14ac:dyDescent="0.35">
      <c r="A507" s="1" t="s">
        <v>919</v>
      </c>
      <c r="B507" s="1" t="s">
        <v>920</v>
      </c>
      <c r="C507" s="1" t="s">
        <v>24</v>
      </c>
      <c r="D507" s="1">
        <v>20019104469</v>
      </c>
      <c r="E507" s="37" t="s">
        <v>1659</v>
      </c>
      <c r="F507" s="37" t="s">
        <v>1661</v>
      </c>
      <c r="G507" s="1"/>
      <c r="H507" s="26"/>
      <c r="I507" s="1"/>
      <c r="J507" s="26"/>
      <c r="K507" s="1" t="s">
        <v>4</v>
      </c>
      <c r="L507" s="26">
        <v>288.81</v>
      </c>
      <c r="M507" s="26">
        <v>288.81</v>
      </c>
      <c r="N507" s="25" t="s">
        <v>5</v>
      </c>
      <c r="O507" s="25" t="s">
        <v>952</v>
      </c>
    </row>
    <row r="508" spans="1:15" x14ac:dyDescent="0.35">
      <c r="A508" s="1" t="s">
        <v>919</v>
      </c>
      <c r="B508" s="1" t="s">
        <v>920</v>
      </c>
      <c r="C508" s="1" t="s">
        <v>24</v>
      </c>
      <c r="D508" s="1">
        <v>20019381470</v>
      </c>
      <c r="E508" s="37" t="s">
        <v>1651</v>
      </c>
      <c r="F508" s="37" t="s">
        <v>1662</v>
      </c>
      <c r="G508" s="1"/>
      <c r="H508" s="26"/>
      <c r="I508" s="1"/>
      <c r="J508" s="26"/>
      <c r="K508" s="1" t="s">
        <v>4</v>
      </c>
      <c r="L508" s="26">
        <v>108.89</v>
      </c>
      <c r="M508" s="26">
        <v>108.89</v>
      </c>
      <c r="N508" s="25" t="s">
        <v>5</v>
      </c>
      <c r="O508" s="25" t="s">
        <v>952</v>
      </c>
    </row>
    <row r="509" spans="1:15" x14ac:dyDescent="0.35">
      <c r="A509" s="1" t="s">
        <v>919</v>
      </c>
      <c r="B509" s="1" t="s">
        <v>920</v>
      </c>
      <c r="C509" s="1" t="s">
        <v>24</v>
      </c>
      <c r="D509" s="1">
        <v>20019381481</v>
      </c>
      <c r="E509" s="37" t="s">
        <v>1651</v>
      </c>
      <c r="F509" s="37" t="s">
        <v>1663</v>
      </c>
      <c r="G509" s="1"/>
      <c r="H509" s="26"/>
      <c r="I509" s="1"/>
      <c r="J509" s="26"/>
      <c r="K509" s="1" t="s">
        <v>4</v>
      </c>
      <c r="L509" s="26">
        <v>98.98</v>
      </c>
      <c r="M509" s="26">
        <v>98.98</v>
      </c>
      <c r="N509" s="25" t="s">
        <v>5</v>
      </c>
      <c r="O509" s="25" t="s">
        <v>952</v>
      </c>
    </row>
    <row r="510" spans="1:15" x14ac:dyDescent="0.35">
      <c r="A510" s="1" t="s">
        <v>919</v>
      </c>
      <c r="B510" s="1" t="s">
        <v>920</v>
      </c>
      <c r="C510" s="1" t="s">
        <v>24</v>
      </c>
      <c r="D510" s="1">
        <v>20019381494</v>
      </c>
      <c r="E510" s="37" t="s">
        <v>1651</v>
      </c>
      <c r="F510" s="37" t="s">
        <v>1664</v>
      </c>
      <c r="G510" s="1"/>
      <c r="H510" s="26"/>
      <c r="I510" s="1"/>
      <c r="J510" s="26"/>
      <c r="K510" s="1" t="s">
        <v>4</v>
      </c>
      <c r="L510" s="26">
        <v>98.98</v>
      </c>
      <c r="M510" s="26">
        <v>98.98</v>
      </c>
      <c r="N510" s="25" t="s">
        <v>5</v>
      </c>
      <c r="O510" s="25" t="s">
        <v>952</v>
      </c>
    </row>
    <row r="511" spans="1:15" x14ac:dyDescent="0.35">
      <c r="A511" s="1" t="s">
        <v>919</v>
      </c>
      <c r="B511" s="1" t="s">
        <v>920</v>
      </c>
      <c r="C511" s="1" t="s">
        <v>24</v>
      </c>
      <c r="D511" s="1">
        <v>20019381507</v>
      </c>
      <c r="E511" s="37" t="s">
        <v>1651</v>
      </c>
      <c r="F511" s="37" t="s">
        <v>1665</v>
      </c>
      <c r="G511" s="1"/>
      <c r="H511" s="26"/>
      <c r="I511" s="1"/>
      <c r="J511" s="26"/>
      <c r="K511" s="1" t="s">
        <v>4</v>
      </c>
      <c r="L511" s="26">
        <v>128.72999999999999</v>
      </c>
      <c r="M511" s="26">
        <v>128.72999999999999</v>
      </c>
      <c r="N511" s="25" t="s">
        <v>5</v>
      </c>
      <c r="O511" s="25" t="s">
        <v>952</v>
      </c>
    </row>
    <row r="512" spans="1:15" x14ac:dyDescent="0.35">
      <c r="A512" s="1" t="s">
        <v>919</v>
      </c>
      <c r="B512" s="1" t="s">
        <v>920</v>
      </c>
      <c r="C512" s="1" t="s">
        <v>24</v>
      </c>
      <c r="D512" s="1">
        <v>20019381530</v>
      </c>
      <c r="E512" s="37" t="s">
        <v>1651</v>
      </c>
      <c r="F512" s="37" t="s">
        <v>1666</v>
      </c>
      <c r="G512" s="1"/>
      <c r="H512" s="26"/>
      <c r="I512" s="1"/>
      <c r="J512" s="26"/>
      <c r="K512" s="1" t="s">
        <v>4</v>
      </c>
      <c r="L512" s="26">
        <v>92.36</v>
      </c>
      <c r="M512" s="26">
        <v>92.36</v>
      </c>
      <c r="N512" s="25" t="s">
        <v>5</v>
      </c>
      <c r="O512" s="25" t="s">
        <v>952</v>
      </c>
    </row>
    <row r="513" spans="1:15" x14ac:dyDescent="0.35">
      <c r="A513" s="1" t="s">
        <v>919</v>
      </c>
      <c r="B513" s="1" t="s">
        <v>920</v>
      </c>
      <c r="C513" s="1" t="s">
        <v>24</v>
      </c>
      <c r="D513" s="1">
        <v>20019381539</v>
      </c>
      <c r="E513" s="37" t="s">
        <v>1651</v>
      </c>
      <c r="F513" s="37" t="s">
        <v>1667</v>
      </c>
      <c r="G513" s="1"/>
      <c r="H513" s="26"/>
      <c r="I513" s="1"/>
      <c r="J513" s="26"/>
      <c r="K513" s="1" t="s">
        <v>4</v>
      </c>
      <c r="L513" s="26">
        <v>105.6</v>
      </c>
      <c r="M513" s="26">
        <v>105.6</v>
      </c>
      <c r="N513" s="25" t="s">
        <v>5</v>
      </c>
      <c r="O513" s="25" t="s">
        <v>952</v>
      </c>
    </row>
    <row r="514" spans="1:15" x14ac:dyDescent="0.35">
      <c r="A514" s="1" t="s">
        <v>919</v>
      </c>
      <c r="B514" s="1" t="s">
        <v>920</v>
      </c>
      <c r="C514" s="1" t="s">
        <v>24</v>
      </c>
      <c r="D514" s="1">
        <v>20019381555</v>
      </c>
      <c r="E514" s="37" t="s">
        <v>1651</v>
      </c>
      <c r="F514" s="37" t="s">
        <v>1668</v>
      </c>
      <c r="G514" s="1"/>
      <c r="H514" s="26"/>
      <c r="I514" s="1"/>
      <c r="J514" s="26"/>
      <c r="K514" s="1" t="s">
        <v>4</v>
      </c>
      <c r="L514" s="26">
        <v>128.72999999999999</v>
      </c>
      <c r="M514" s="26">
        <v>128.72999999999999</v>
      </c>
      <c r="N514" s="25" t="s">
        <v>5</v>
      </c>
      <c r="O514" s="25" t="s">
        <v>952</v>
      </c>
    </row>
    <row r="515" spans="1:15" x14ac:dyDescent="0.35">
      <c r="A515" s="1" t="s">
        <v>919</v>
      </c>
      <c r="B515" s="1" t="s">
        <v>920</v>
      </c>
      <c r="C515" s="1" t="s">
        <v>24</v>
      </c>
      <c r="D515" s="1">
        <v>20019381639</v>
      </c>
      <c r="E515" s="37" t="s">
        <v>1651</v>
      </c>
      <c r="F515" s="37" t="s">
        <v>1669</v>
      </c>
      <c r="G515" s="1"/>
      <c r="H515" s="26"/>
      <c r="I515" s="1"/>
      <c r="J515" s="26"/>
      <c r="K515" s="1" t="s">
        <v>4</v>
      </c>
      <c r="L515" s="26">
        <v>98.98</v>
      </c>
      <c r="M515" s="26">
        <v>98.98</v>
      </c>
      <c r="N515" s="25" t="s">
        <v>5</v>
      </c>
      <c r="O515" s="25" t="s">
        <v>952</v>
      </c>
    </row>
    <row r="516" spans="1:15" x14ac:dyDescent="0.35">
      <c r="A516" s="1" t="s">
        <v>919</v>
      </c>
      <c r="B516" s="1" t="s">
        <v>920</v>
      </c>
      <c r="C516" s="1" t="s">
        <v>24</v>
      </c>
      <c r="D516" s="1">
        <v>20019381649</v>
      </c>
      <c r="E516" s="37" t="s">
        <v>1651</v>
      </c>
      <c r="F516" s="37" t="s">
        <v>1670</v>
      </c>
      <c r="G516" s="1"/>
      <c r="H516" s="26"/>
      <c r="I516" s="1"/>
      <c r="J516" s="26"/>
      <c r="K516" s="1" t="s">
        <v>4</v>
      </c>
      <c r="L516" s="26">
        <v>89.06</v>
      </c>
      <c r="M516" s="26">
        <v>89.06</v>
      </c>
      <c r="N516" s="25" t="s">
        <v>5</v>
      </c>
      <c r="O516" s="25" t="s">
        <v>952</v>
      </c>
    </row>
    <row r="517" spans="1:15" x14ac:dyDescent="0.35">
      <c r="A517" s="1" t="s">
        <v>919</v>
      </c>
      <c r="B517" s="1" t="s">
        <v>920</v>
      </c>
      <c r="C517" s="1" t="s">
        <v>24</v>
      </c>
      <c r="D517" s="1">
        <v>20019468101</v>
      </c>
      <c r="E517" s="37" t="s">
        <v>1640</v>
      </c>
      <c r="F517" s="37" t="s">
        <v>1671</v>
      </c>
      <c r="G517" s="1"/>
      <c r="H517" s="26"/>
      <c r="I517" s="1"/>
      <c r="J517" s="26"/>
      <c r="K517" s="1" t="s">
        <v>4</v>
      </c>
      <c r="L517" s="26">
        <v>62.61</v>
      </c>
      <c r="M517" s="26">
        <v>62.61</v>
      </c>
      <c r="N517" s="25" t="s">
        <v>5</v>
      </c>
      <c r="O517" s="25" t="s">
        <v>952</v>
      </c>
    </row>
    <row r="518" spans="1:15" x14ac:dyDescent="0.35">
      <c r="A518" s="1" t="s">
        <v>919</v>
      </c>
      <c r="B518" s="1" t="s">
        <v>920</v>
      </c>
      <c r="C518" s="1" t="s">
        <v>24</v>
      </c>
      <c r="D518" s="1">
        <v>20019468163</v>
      </c>
      <c r="E518" s="37" t="s">
        <v>1640</v>
      </c>
      <c r="F518" s="37" t="s">
        <v>1672</v>
      </c>
      <c r="G518" s="1"/>
      <c r="H518" s="26"/>
      <c r="I518" s="1"/>
      <c r="J518" s="26"/>
      <c r="K518" s="1" t="s">
        <v>4</v>
      </c>
      <c r="L518" s="26">
        <v>65.91</v>
      </c>
      <c r="M518" s="26">
        <v>65.91</v>
      </c>
      <c r="N518" s="25" t="s">
        <v>5</v>
      </c>
      <c r="O518" s="25" t="s">
        <v>952</v>
      </c>
    </row>
    <row r="519" spans="1:15" x14ac:dyDescent="0.35">
      <c r="A519" s="1" t="s">
        <v>919</v>
      </c>
      <c r="B519" s="1" t="s">
        <v>920</v>
      </c>
      <c r="C519" s="1" t="s">
        <v>24</v>
      </c>
      <c r="D519" s="1">
        <v>20019468185</v>
      </c>
      <c r="E519" s="37" t="s">
        <v>1640</v>
      </c>
      <c r="F519" s="37" t="s">
        <v>1673</v>
      </c>
      <c r="G519" s="1"/>
      <c r="H519" s="26"/>
      <c r="I519" s="1"/>
      <c r="J519" s="26"/>
      <c r="K519" s="1" t="s">
        <v>4</v>
      </c>
      <c r="L519" s="26">
        <v>82.44</v>
      </c>
      <c r="M519" s="26">
        <v>82.44</v>
      </c>
      <c r="N519" s="25" t="s">
        <v>5</v>
      </c>
      <c r="O519" s="25" t="s">
        <v>952</v>
      </c>
    </row>
    <row r="520" spans="1:15" x14ac:dyDescent="0.35">
      <c r="A520" s="1" t="s">
        <v>919</v>
      </c>
      <c r="B520" s="1" t="s">
        <v>920</v>
      </c>
      <c r="C520" s="1" t="s">
        <v>24</v>
      </c>
      <c r="D520" s="1">
        <v>20019470447</v>
      </c>
      <c r="E520" s="37" t="s">
        <v>1640</v>
      </c>
      <c r="F520" s="37" t="s">
        <v>1674</v>
      </c>
      <c r="G520" s="1"/>
      <c r="H520" s="26"/>
      <c r="I520" s="1"/>
      <c r="J520" s="26"/>
      <c r="K520" s="1" t="s">
        <v>4</v>
      </c>
      <c r="L520" s="26">
        <v>69.22</v>
      </c>
      <c r="M520" s="26">
        <v>69.22</v>
      </c>
      <c r="N520" s="25" t="s">
        <v>5</v>
      </c>
      <c r="O520" s="25" t="s">
        <v>952</v>
      </c>
    </row>
    <row r="521" spans="1:15" x14ac:dyDescent="0.35">
      <c r="A521" s="1" t="s">
        <v>919</v>
      </c>
      <c r="B521" s="1" t="s">
        <v>920</v>
      </c>
      <c r="C521" s="1" t="s">
        <v>24</v>
      </c>
      <c r="D521" s="1">
        <v>20019470456</v>
      </c>
      <c r="E521" s="37" t="s">
        <v>1640</v>
      </c>
      <c r="F521" s="37" t="s">
        <v>1675</v>
      </c>
      <c r="G521" s="1"/>
      <c r="H521" s="26"/>
      <c r="I521" s="1"/>
      <c r="J521" s="26"/>
      <c r="K521" s="1" t="s">
        <v>4</v>
      </c>
      <c r="L521" s="26">
        <v>132.04</v>
      </c>
      <c r="M521" s="26">
        <v>132.04</v>
      </c>
      <c r="N521" s="25" t="s">
        <v>5</v>
      </c>
      <c r="O521" s="25" t="s">
        <v>952</v>
      </c>
    </row>
    <row r="522" spans="1:15" x14ac:dyDescent="0.35">
      <c r="A522" s="1" t="s">
        <v>919</v>
      </c>
      <c r="B522" s="1" t="s">
        <v>920</v>
      </c>
      <c r="C522" s="1" t="s">
        <v>24</v>
      </c>
      <c r="D522" s="1">
        <v>20019470463</v>
      </c>
      <c r="E522" s="37" t="s">
        <v>1640</v>
      </c>
      <c r="F522" s="37" t="s">
        <v>1676</v>
      </c>
      <c r="G522" s="1"/>
      <c r="H522" s="26"/>
      <c r="I522" s="1"/>
      <c r="J522" s="26"/>
      <c r="K522" s="1" t="s">
        <v>4</v>
      </c>
      <c r="L522" s="26">
        <v>102.29</v>
      </c>
      <c r="M522" s="26">
        <v>102.29</v>
      </c>
      <c r="N522" s="25" t="s">
        <v>5</v>
      </c>
      <c r="O522" s="25" t="s">
        <v>952</v>
      </c>
    </row>
    <row r="523" spans="1:15" x14ac:dyDescent="0.35">
      <c r="A523" s="1" t="s">
        <v>919</v>
      </c>
      <c r="B523" s="1" t="s">
        <v>920</v>
      </c>
      <c r="C523" s="1" t="s">
        <v>24</v>
      </c>
      <c r="D523" s="1">
        <v>20019470473</v>
      </c>
      <c r="E523" s="37" t="s">
        <v>1640</v>
      </c>
      <c r="F523" s="37" t="s">
        <v>1677</v>
      </c>
      <c r="G523" s="1"/>
      <c r="H523" s="26"/>
      <c r="I523" s="1"/>
      <c r="J523" s="26"/>
      <c r="K523" s="1" t="s">
        <v>4</v>
      </c>
      <c r="L523" s="26">
        <v>449.38</v>
      </c>
      <c r="M523" s="26">
        <v>449.38</v>
      </c>
      <c r="N523" s="25" t="s">
        <v>5</v>
      </c>
      <c r="O523" s="25" t="s">
        <v>952</v>
      </c>
    </row>
    <row r="524" spans="1:15" x14ac:dyDescent="0.35">
      <c r="A524" s="1" t="s">
        <v>919</v>
      </c>
      <c r="B524" s="1" t="s">
        <v>920</v>
      </c>
      <c r="C524" s="1" t="s">
        <v>24</v>
      </c>
      <c r="D524" s="1">
        <v>20019470498</v>
      </c>
      <c r="E524" s="37" t="s">
        <v>1640</v>
      </c>
      <c r="F524" s="37" t="s">
        <v>1678</v>
      </c>
      <c r="G524" s="1"/>
      <c r="H524" s="26"/>
      <c r="I524" s="1"/>
      <c r="J524" s="26"/>
      <c r="K524" s="1" t="s">
        <v>4</v>
      </c>
      <c r="L524" s="26">
        <v>49.39</v>
      </c>
      <c r="M524" s="26">
        <v>49.39</v>
      </c>
      <c r="N524" s="25" t="s">
        <v>5</v>
      </c>
      <c r="O524" s="25" t="s">
        <v>952</v>
      </c>
    </row>
    <row r="525" spans="1:15" x14ac:dyDescent="0.35">
      <c r="A525" s="1" t="s">
        <v>919</v>
      </c>
      <c r="B525" s="1" t="s">
        <v>920</v>
      </c>
      <c r="C525" s="1" t="s">
        <v>24</v>
      </c>
      <c r="D525" s="1">
        <v>20020633597</v>
      </c>
      <c r="E525" s="37" t="s">
        <v>1679</v>
      </c>
      <c r="F525" s="37" t="s">
        <v>1680</v>
      </c>
      <c r="G525" s="1"/>
      <c r="H525" s="26"/>
      <c r="I525" s="1"/>
      <c r="J525" s="26"/>
      <c r="K525" s="1" t="s">
        <v>4</v>
      </c>
      <c r="L525" s="26">
        <v>11396.12</v>
      </c>
      <c r="M525" s="26">
        <v>11396.12</v>
      </c>
      <c r="N525" s="25" t="s">
        <v>5</v>
      </c>
      <c r="O525" s="25" t="s">
        <v>952</v>
      </c>
    </row>
    <row r="526" spans="1:15" x14ac:dyDescent="0.35">
      <c r="A526" s="1" t="s">
        <v>919</v>
      </c>
      <c r="B526" s="1" t="s">
        <v>920</v>
      </c>
      <c r="C526" s="1" t="s">
        <v>24</v>
      </c>
      <c r="D526" s="1">
        <v>20020996665</v>
      </c>
      <c r="E526" s="37" t="s">
        <v>1681</v>
      </c>
      <c r="F526" s="37" t="s">
        <v>1682</v>
      </c>
      <c r="G526" s="1"/>
      <c r="H526" s="26"/>
      <c r="I526" s="1"/>
      <c r="J526" s="26"/>
      <c r="K526" s="1" t="s">
        <v>4</v>
      </c>
      <c r="L526" s="26">
        <v>13058.51</v>
      </c>
      <c r="M526" s="26">
        <v>13058.51</v>
      </c>
      <c r="N526" s="25" t="s">
        <v>5</v>
      </c>
      <c r="O526" s="25" t="s">
        <v>952</v>
      </c>
    </row>
    <row r="527" spans="1:15" x14ac:dyDescent="0.35">
      <c r="A527" s="1" t="s">
        <v>919</v>
      </c>
      <c r="B527" s="1" t="s">
        <v>920</v>
      </c>
      <c r="C527" s="1" t="s">
        <v>24</v>
      </c>
      <c r="D527" s="1">
        <v>20022055286</v>
      </c>
      <c r="E527" s="37" t="s">
        <v>1640</v>
      </c>
      <c r="F527" s="37" t="s">
        <v>1641</v>
      </c>
      <c r="G527" s="1"/>
      <c r="H527" s="26"/>
      <c r="I527" s="1"/>
      <c r="J527" s="26"/>
      <c r="K527" s="1" t="s">
        <v>4</v>
      </c>
      <c r="L527" s="26">
        <v>1700.22</v>
      </c>
      <c r="M527" s="26">
        <v>1700.22</v>
      </c>
      <c r="N527" s="25" t="s">
        <v>5</v>
      </c>
      <c r="O527" s="25" t="s">
        <v>952</v>
      </c>
    </row>
    <row r="528" spans="1:15" x14ac:dyDescent="0.35">
      <c r="A528" s="1" t="s">
        <v>940</v>
      </c>
      <c r="B528" s="1" t="s">
        <v>941</v>
      </c>
      <c r="C528" s="1" t="s">
        <v>24</v>
      </c>
      <c r="D528" s="1">
        <v>20004524860</v>
      </c>
      <c r="E528" s="37" t="s">
        <v>1683</v>
      </c>
      <c r="F528" s="37" t="s">
        <v>1684</v>
      </c>
      <c r="G528" s="1"/>
      <c r="H528" s="26"/>
      <c r="I528" s="1"/>
      <c r="J528" s="26"/>
      <c r="K528" s="1" t="s">
        <v>4</v>
      </c>
      <c r="L528" s="26">
        <v>758.26</v>
      </c>
      <c r="M528" s="26">
        <v>758.26</v>
      </c>
      <c r="N528" s="25" t="s">
        <v>5</v>
      </c>
      <c r="O528" s="25" t="s">
        <v>952</v>
      </c>
    </row>
    <row r="529" spans="1:15" x14ac:dyDescent="0.35">
      <c r="A529" s="1" t="s">
        <v>940</v>
      </c>
      <c r="B529" s="1" t="s">
        <v>941</v>
      </c>
      <c r="C529" s="1" t="s">
        <v>24</v>
      </c>
      <c r="D529" s="1">
        <v>20004915470</v>
      </c>
      <c r="E529" s="37" t="s">
        <v>1685</v>
      </c>
      <c r="F529" s="37" t="s">
        <v>1686</v>
      </c>
      <c r="G529" s="1"/>
      <c r="H529" s="26"/>
      <c r="I529" s="1"/>
      <c r="J529" s="26"/>
      <c r="K529" s="1" t="s">
        <v>2</v>
      </c>
      <c r="L529" s="26">
        <v>9518.16</v>
      </c>
      <c r="M529" s="26">
        <v>9518.16</v>
      </c>
      <c r="N529" s="25" t="s">
        <v>3</v>
      </c>
      <c r="O529" s="25" t="s">
        <v>952</v>
      </c>
    </row>
    <row r="530" spans="1:15" x14ac:dyDescent="0.35">
      <c r="A530" s="1" t="s">
        <v>940</v>
      </c>
      <c r="B530" s="1" t="s">
        <v>941</v>
      </c>
      <c r="C530" s="1" t="s">
        <v>24</v>
      </c>
      <c r="D530" s="1">
        <v>20004915470</v>
      </c>
      <c r="E530" s="37" t="s">
        <v>1685</v>
      </c>
      <c r="F530" s="37" t="s">
        <v>1686</v>
      </c>
      <c r="G530" s="1"/>
      <c r="H530" s="26"/>
      <c r="I530" s="1"/>
      <c r="J530" s="26"/>
      <c r="K530" s="1" t="s">
        <v>4</v>
      </c>
      <c r="L530" s="26">
        <v>7506.73</v>
      </c>
      <c r="M530" s="26">
        <v>7506.73</v>
      </c>
      <c r="N530" s="25" t="s">
        <v>5</v>
      </c>
      <c r="O530" s="25" t="s">
        <v>952</v>
      </c>
    </row>
    <row r="531" spans="1:15" x14ac:dyDescent="0.35">
      <c r="A531" s="1" t="s">
        <v>940</v>
      </c>
      <c r="B531" s="1" t="s">
        <v>941</v>
      </c>
      <c r="C531" s="1" t="s">
        <v>24</v>
      </c>
      <c r="D531" s="1">
        <v>20005266531</v>
      </c>
      <c r="E531" s="37" t="s">
        <v>1687</v>
      </c>
      <c r="F531" s="37" t="s">
        <v>1688</v>
      </c>
      <c r="G531" s="1"/>
      <c r="H531" s="26"/>
      <c r="I531" s="1"/>
      <c r="J531" s="26"/>
      <c r="K531" s="1" t="s">
        <v>4</v>
      </c>
      <c r="L531" s="26">
        <v>1445.11</v>
      </c>
      <c r="M531" s="26">
        <v>1445.11</v>
      </c>
      <c r="N531" s="25" t="s">
        <v>5</v>
      </c>
      <c r="O531" s="25" t="s">
        <v>952</v>
      </c>
    </row>
    <row r="532" spans="1:15" x14ac:dyDescent="0.35">
      <c r="A532" s="1" t="s">
        <v>940</v>
      </c>
      <c r="B532" s="1" t="s">
        <v>941</v>
      </c>
      <c r="C532" s="1" t="s">
        <v>24</v>
      </c>
      <c r="D532" s="1">
        <v>20005457015</v>
      </c>
      <c r="E532" s="37" t="s">
        <v>1689</v>
      </c>
      <c r="F532" s="37" t="s">
        <v>1690</v>
      </c>
      <c r="G532" s="1"/>
      <c r="H532" s="26"/>
      <c r="I532" s="1"/>
      <c r="J532" s="26"/>
      <c r="K532" s="1" t="s">
        <v>4</v>
      </c>
      <c r="L532" s="26">
        <v>234.5</v>
      </c>
      <c r="M532" s="26">
        <v>234.5</v>
      </c>
      <c r="N532" s="25" t="s">
        <v>5</v>
      </c>
      <c r="O532" s="25" t="s">
        <v>952</v>
      </c>
    </row>
    <row r="533" spans="1:15" x14ac:dyDescent="0.35">
      <c r="A533" s="1" t="s">
        <v>940</v>
      </c>
      <c r="B533" s="1" t="s">
        <v>941</v>
      </c>
      <c r="C533" s="1" t="s">
        <v>24</v>
      </c>
      <c r="D533" s="1">
        <v>20005457020</v>
      </c>
      <c r="E533" s="37" t="s">
        <v>1691</v>
      </c>
      <c r="F533" s="37" t="s">
        <v>1692</v>
      </c>
      <c r="G533" s="1"/>
      <c r="H533" s="26"/>
      <c r="I533" s="1"/>
      <c r="J533" s="26"/>
      <c r="K533" s="1" t="s">
        <v>4</v>
      </c>
      <c r="L533" s="26">
        <v>884.33</v>
      </c>
      <c r="M533" s="26">
        <v>884.33</v>
      </c>
      <c r="N533" s="25" t="s">
        <v>5</v>
      </c>
      <c r="O533" s="25" t="s">
        <v>952</v>
      </c>
    </row>
    <row r="534" spans="1:15" x14ac:dyDescent="0.35">
      <c r="A534" s="1" t="s">
        <v>940</v>
      </c>
      <c r="B534" s="1" t="s">
        <v>941</v>
      </c>
      <c r="C534" s="1" t="s">
        <v>24</v>
      </c>
      <c r="D534" s="1">
        <v>20005599762</v>
      </c>
      <c r="E534" s="37" t="s">
        <v>1693</v>
      </c>
      <c r="F534" s="37" t="s">
        <v>1694</v>
      </c>
      <c r="G534" s="1"/>
      <c r="H534" s="26"/>
      <c r="I534" s="1"/>
      <c r="J534" s="26"/>
      <c r="K534" s="1" t="s">
        <v>4</v>
      </c>
      <c r="L534" s="26">
        <v>466.17</v>
      </c>
      <c r="M534" s="26">
        <v>466.17</v>
      </c>
      <c r="N534" s="25" t="s">
        <v>5</v>
      </c>
      <c r="O534" s="25" t="s">
        <v>952</v>
      </c>
    </row>
    <row r="535" spans="1:15" x14ac:dyDescent="0.35">
      <c r="A535" s="1" t="s">
        <v>940</v>
      </c>
      <c r="B535" s="1" t="s">
        <v>941</v>
      </c>
      <c r="C535" s="1" t="s">
        <v>24</v>
      </c>
      <c r="D535" s="1">
        <v>20005622006</v>
      </c>
      <c r="E535" s="37" t="s">
        <v>1695</v>
      </c>
      <c r="F535" s="37" t="s">
        <v>1696</v>
      </c>
      <c r="G535" s="1"/>
      <c r="H535" s="26"/>
      <c r="I535" s="1"/>
      <c r="J535" s="26"/>
      <c r="K535" s="1" t="s">
        <v>4</v>
      </c>
      <c r="L535" s="26">
        <v>16829.79</v>
      </c>
      <c r="M535" s="26">
        <v>16829.79</v>
      </c>
      <c r="N535" s="25" t="s">
        <v>5</v>
      </c>
      <c r="O535" s="25" t="s">
        <v>952</v>
      </c>
    </row>
    <row r="536" spans="1:15" x14ac:dyDescent="0.35">
      <c r="A536" s="1" t="s">
        <v>940</v>
      </c>
      <c r="B536" s="1" t="s">
        <v>941</v>
      </c>
      <c r="C536" s="1" t="s">
        <v>24</v>
      </c>
      <c r="D536" s="1">
        <v>20005822889</v>
      </c>
      <c r="E536" s="37" t="s">
        <v>1697</v>
      </c>
      <c r="F536" s="37" t="s">
        <v>1698</v>
      </c>
      <c r="G536" s="1"/>
      <c r="H536" s="26"/>
      <c r="I536" s="1"/>
      <c r="J536" s="26"/>
      <c r="K536" s="1" t="s">
        <v>4</v>
      </c>
      <c r="L536" s="26">
        <v>7187.46</v>
      </c>
      <c r="M536" s="26">
        <v>7187.46</v>
      </c>
      <c r="N536" s="25" t="s">
        <v>5</v>
      </c>
      <c r="O536" s="25" t="s">
        <v>952</v>
      </c>
    </row>
    <row r="537" spans="1:15" x14ac:dyDescent="0.35">
      <c r="A537" s="1" t="s">
        <v>940</v>
      </c>
      <c r="B537" s="1" t="s">
        <v>941</v>
      </c>
      <c r="C537" s="1" t="s">
        <v>24</v>
      </c>
      <c r="D537" s="1">
        <v>20005822920</v>
      </c>
      <c r="E537" s="37" t="s">
        <v>1699</v>
      </c>
      <c r="F537" s="37" t="s">
        <v>1698</v>
      </c>
      <c r="G537" s="1"/>
      <c r="H537" s="26"/>
      <c r="I537" s="1"/>
      <c r="J537" s="26"/>
      <c r="K537" s="1" t="s">
        <v>4</v>
      </c>
      <c r="L537" s="26">
        <v>11406.46</v>
      </c>
      <c r="M537" s="26">
        <v>11406.46</v>
      </c>
      <c r="N537" s="25" t="s">
        <v>5</v>
      </c>
      <c r="O537" s="25" t="s">
        <v>952</v>
      </c>
    </row>
    <row r="538" spans="1:15" x14ac:dyDescent="0.35">
      <c r="A538" s="1" t="s">
        <v>940</v>
      </c>
      <c r="B538" s="1" t="s">
        <v>941</v>
      </c>
      <c r="C538" s="1" t="s">
        <v>24</v>
      </c>
      <c r="D538" s="1">
        <v>20017316668</v>
      </c>
      <c r="E538" s="37" t="s">
        <v>1689</v>
      </c>
      <c r="F538" s="37" t="s">
        <v>1700</v>
      </c>
      <c r="G538" s="1"/>
      <c r="H538" s="26"/>
      <c r="I538" s="1"/>
      <c r="J538" s="26"/>
      <c r="K538" s="1" t="s">
        <v>4</v>
      </c>
      <c r="L538" s="26">
        <v>135.34</v>
      </c>
      <c r="M538" s="26">
        <v>135.34</v>
      </c>
      <c r="N538" s="25" t="s">
        <v>5</v>
      </c>
      <c r="O538" s="25" t="s">
        <v>952</v>
      </c>
    </row>
    <row r="539" spans="1:15" x14ac:dyDescent="0.35">
      <c r="A539" s="1" t="s">
        <v>940</v>
      </c>
      <c r="B539" s="1" t="s">
        <v>941</v>
      </c>
      <c r="C539" s="1" t="s">
        <v>24</v>
      </c>
      <c r="D539" s="1">
        <v>20017316715</v>
      </c>
      <c r="E539" s="37" t="s">
        <v>1689</v>
      </c>
      <c r="F539" s="37" t="s">
        <v>1701</v>
      </c>
      <c r="G539" s="1"/>
      <c r="H539" s="26"/>
      <c r="I539" s="1"/>
      <c r="J539" s="26"/>
      <c r="K539" s="1" t="s">
        <v>4</v>
      </c>
      <c r="L539" s="26">
        <v>65.91</v>
      </c>
      <c r="M539" s="26">
        <v>65.91</v>
      </c>
      <c r="N539" s="25" t="s">
        <v>5</v>
      </c>
      <c r="O539" s="25" t="s">
        <v>952</v>
      </c>
    </row>
    <row r="540" spans="1:15" x14ac:dyDescent="0.35">
      <c r="A540" s="1" t="s">
        <v>940</v>
      </c>
      <c r="B540" s="1" t="s">
        <v>941</v>
      </c>
      <c r="C540" s="1" t="s">
        <v>24</v>
      </c>
      <c r="D540" s="1">
        <v>20017317733</v>
      </c>
      <c r="E540" s="37" t="s">
        <v>1689</v>
      </c>
      <c r="F540" s="37" t="s">
        <v>1702</v>
      </c>
      <c r="G540" s="1"/>
      <c r="H540" s="26"/>
      <c r="I540" s="1"/>
      <c r="J540" s="26"/>
      <c r="K540" s="1" t="s">
        <v>4</v>
      </c>
      <c r="L540" s="26">
        <v>102.29</v>
      </c>
      <c r="M540" s="26">
        <v>102.29</v>
      </c>
      <c r="N540" s="25" t="s">
        <v>5</v>
      </c>
      <c r="O540" s="25" t="s">
        <v>952</v>
      </c>
    </row>
    <row r="541" spans="1:15" x14ac:dyDescent="0.35">
      <c r="A541" s="1" t="s">
        <v>940</v>
      </c>
      <c r="B541" s="1" t="s">
        <v>941</v>
      </c>
      <c r="C541" s="1" t="s">
        <v>24</v>
      </c>
      <c r="D541" s="1">
        <v>20017317754</v>
      </c>
      <c r="E541" s="37" t="s">
        <v>1689</v>
      </c>
      <c r="F541" s="37" t="s">
        <v>1703</v>
      </c>
      <c r="G541" s="1"/>
      <c r="H541" s="26"/>
      <c r="I541" s="1"/>
      <c r="J541" s="26"/>
      <c r="K541" s="1" t="s">
        <v>4</v>
      </c>
      <c r="L541" s="26">
        <v>105.6</v>
      </c>
      <c r="M541" s="26">
        <v>105.6</v>
      </c>
      <c r="N541" s="25" t="s">
        <v>5</v>
      </c>
      <c r="O541" s="25" t="s">
        <v>952</v>
      </c>
    </row>
    <row r="542" spans="1:15" x14ac:dyDescent="0.35">
      <c r="A542" s="1" t="s">
        <v>940</v>
      </c>
      <c r="B542" s="1" t="s">
        <v>941</v>
      </c>
      <c r="C542" s="1" t="s">
        <v>24</v>
      </c>
      <c r="D542" s="1">
        <v>20017617169</v>
      </c>
      <c r="E542" s="37" t="s">
        <v>1683</v>
      </c>
      <c r="F542" s="37" t="s">
        <v>1704</v>
      </c>
      <c r="G542" s="1"/>
      <c r="H542" s="26"/>
      <c r="I542" s="1"/>
      <c r="J542" s="26"/>
      <c r="K542" s="1" t="s">
        <v>4</v>
      </c>
      <c r="L542" s="26">
        <v>49.39</v>
      </c>
      <c r="M542" s="26">
        <v>49.39</v>
      </c>
      <c r="N542" s="25" t="s">
        <v>5</v>
      </c>
      <c r="O542" s="25" t="s">
        <v>952</v>
      </c>
    </row>
    <row r="543" spans="1:15" x14ac:dyDescent="0.35">
      <c r="A543" s="1" t="s">
        <v>940</v>
      </c>
      <c r="B543" s="1" t="s">
        <v>941</v>
      </c>
      <c r="C543" s="1" t="s">
        <v>24</v>
      </c>
      <c r="D543" s="1">
        <v>20017851998</v>
      </c>
      <c r="E543" s="37" t="s">
        <v>1685</v>
      </c>
      <c r="F543" s="37" t="s">
        <v>1705</v>
      </c>
      <c r="G543" s="1"/>
      <c r="H543" s="26"/>
      <c r="I543" s="1"/>
      <c r="J543" s="26"/>
      <c r="K543" s="1" t="s">
        <v>2</v>
      </c>
      <c r="L543" s="26">
        <v>49.39</v>
      </c>
      <c r="M543" s="26">
        <v>49.39</v>
      </c>
      <c r="N543" s="25" t="s">
        <v>3</v>
      </c>
      <c r="O543" s="25" t="s">
        <v>952</v>
      </c>
    </row>
    <row r="544" spans="1:15" x14ac:dyDescent="0.35">
      <c r="A544" s="1" t="s">
        <v>940</v>
      </c>
      <c r="B544" s="1" t="s">
        <v>941</v>
      </c>
      <c r="C544" s="1" t="s">
        <v>24</v>
      </c>
      <c r="D544" s="1">
        <v>20017851998</v>
      </c>
      <c r="E544" s="37" t="s">
        <v>1685</v>
      </c>
      <c r="F544" s="37" t="s">
        <v>1705</v>
      </c>
      <c r="G544" s="1"/>
      <c r="H544" s="26"/>
      <c r="I544" s="1"/>
      <c r="J544" s="26"/>
      <c r="K544" s="1" t="s">
        <v>4</v>
      </c>
      <c r="L544" s="26">
        <v>49.39</v>
      </c>
      <c r="M544" s="26">
        <v>49.39</v>
      </c>
      <c r="N544" s="25" t="s">
        <v>5</v>
      </c>
      <c r="O544" s="25" t="s">
        <v>952</v>
      </c>
    </row>
    <row r="545" spans="1:15" x14ac:dyDescent="0.35">
      <c r="A545" s="1" t="s">
        <v>940</v>
      </c>
      <c r="B545" s="1" t="s">
        <v>941</v>
      </c>
      <c r="C545" s="1" t="s">
        <v>24</v>
      </c>
      <c r="D545" s="1">
        <v>20017852008</v>
      </c>
      <c r="E545" s="37" t="s">
        <v>1685</v>
      </c>
      <c r="F545" s="37" t="s">
        <v>1706</v>
      </c>
      <c r="G545" s="1"/>
      <c r="H545" s="26"/>
      <c r="I545" s="1"/>
      <c r="J545" s="26"/>
      <c r="K545" s="1" t="s">
        <v>2</v>
      </c>
      <c r="L545" s="26">
        <v>49.39</v>
      </c>
      <c r="M545" s="26">
        <v>49.39</v>
      </c>
      <c r="N545" s="25" t="s">
        <v>3</v>
      </c>
      <c r="O545" s="25" t="s">
        <v>952</v>
      </c>
    </row>
    <row r="546" spans="1:15" x14ac:dyDescent="0.35">
      <c r="A546" s="1" t="s">
        <v>940</v>
      </c>
      <c r="B546" s="1" t="s">
        <v>941</v>
      </c>
      <c r="C546" s="1" t="s">
        <v>24</v>
      </c>
      <c r="D546" s="1">
        <v>20017852008</v>
      </c>
      <c r="E546" s="37" t="s">
        <v>1685</v>
      </c>
      <c r="F546" s="37" t="s">
        <v>1706</v>
      </c>
      <c r="G546" s="1"/>
      <c r="H546" s="26"/>
      <c r="I546" s="1"/>
      <c r="J546" s="26"/>
      <c r="K546" s="1" t="s">
        <v>4</v>
      </c>
      <c r="L546" s="26">
        <v>49.39</v>
      </c>
      <c r="M546" s="26">
        <v>49.39</v>
      </c>
      <c r="N546" s="25" t="s">
        <v>5</v>
      </c>
      <c r="O546" s="25" t="s">
        <v>952</v>
      </c>
    </row>
    <row r="547" spans="1:15" x14ac:dyDescent="0.35">
      <c r="A547" s="1" t="s">
        <v>940</v>
      </c>
      <c r="B547" s="1" t="s">
        <v>941</v>
      </c>
      <c r="C547" s="1" t="s">
        <v>24</v>
      </c>
      <c r="D547" s="1">
        <v>20017853541</v>
      </c>
      <c r="E547" s="37" t="s">
        <v>1685</v>
      </c>
      <c r="F547" s="37" t="s">
        <v>1707</v>
      </c>
      <c r="G547" s="1"/>
      <c r="H547" s="26"/>
      <c r="I547" s="1"/>
      <c r="J547" s="26"/>
      <c r="K547" s="1" t="s">
        <v>2</v>
      </c>
      <c r="L547" s="26">
        <v>52.7</v>
      </c>
      <c r="M547" s="26">
        <v>52.7</v>
      </c>
      <c r="N547" s="25" t="s">
        <v>3</v>
      </c>
      <c r="O547" s="25" t="s">
        <v>952</v>
      </c>
    </row>
    <row r="548" spans="1:15" x14ac:dyDescent="0.35">
      <c r="A548" s="1" t="s">
        <v>940</v>
      </c>
      <c r="B548" s="1" t="s">
        <v>941</v>
      </c>
      <c r="C548" s="1" t="s">
        <v>24</v>
      </c>
      <c r="D548" s="1">
        <v>20017853541</v>
      </c>
      <c r="E548" s="37" t="s">
        <v>1685</v>
      </c>
      <c r="F548" s="37" t="s">
        <v>1707</v>
      </c>
      <c r="G548" s="1"/>
      <c r="H548" s="26"/>
      <c r="I548" s="1"/>
      <c r="J548" s="26"/>
      <c r="K548" s="1" t="s">
        <v>4</v>
      </c>
      <c r="L548" s="26">
        <v>55.99</v>
      </c>
      <c r="M548" s="26">
        <v>55.99</v>
      </c>
      <c r="N548" s="25" t="s">
        <v>5</v>
      </c>
      <c r="O548" s="25" t="s">
        <v>952</v>
      </c>
    </row>
    <row r="549" spans="1:15" x14ac:dyDescent="0.35">
      <c r="A549" s="1" t="s">
        <v>940</v>
      </c>
      <c r="B549" s="1" t="s">
        <v>941</v>
      </c>
      <c r="C549" s="1" t="s">
        <v>24</v>
      </c>
      <c r="D549" s="1">
        <v>20018251010</v>
      </c>
      <c r="E549" s="37" t="s">
        <v>1683</v>
      </c>
      <c r="F549" s="37" t="s">
        <v>1708</v>
      </c>
      <c r="G549" s="1"/>
      <c r="H549" s="26"/>
      <c r="I549" s="1"/>
      <c r="J549" s="26"/>
      <c r="K549" s="1" t="s">
        <v>4</v>
      </c>
      <c r="L549" s="26">
        <v>255.45</v>
      </c>
      <c r="M549" s="26">
        <v>255.45</v>
      </c>
      <c r="N549" s="25" t="s">
        <v>5</v>
      </c>
      <c r="O549" s="25" t="s">
        <v>952</v>
      </c>
    </row>
    <row r="550" spans="1:15" x14ac:dyDescent="0.35">
      <c r="A550" s="1" t="s">
        <v>940</v>
      </c>
      <c r="B550" s="1" t="s">
        <v>941</v>
      </c>
      <c r="C550" s="1" t="s">
        <v>24</v>
      </c>
      <c r="D550" s="1">
        <v>20018252192</v>
      </c>
      <c r="E550" s="37" t="s">
        <v>1683</v>
      </c>
      <c r="F550" s="37" t="s">
        <v>1709</v>
      </c>
      <c r="G550" s="1"/>
      <c r="H550" s="26"/>
      <c r="I550" s="1"/>
      <c r="J550" s="26"/>
      <c r="K550" s="1" t="s">
        <v>4</v>
      </c>
      <c r="L550" s="26">
        <v>92.36</v>
      </c>
      <c r="M550" s="26">
        <v>92.36</v>
      </c>
      <c r="N550" s="25" t="s">
        <v>5</v>
      </c>
      <c r="O550" s="25" t="s">
        <v>952</v>
      </c>
    </row>
    <row r="551" spans="1:15" x14ac:dyDescent="0.35">
      <c r="A551" s="1" t="s">
        <v>940</v>
      </c>
      <c r="B551" s="1" t="s">
        <v>941</v>
      </c>
      <c r="C551" s="1" t="s">
        <v>24</v>
      </c>
      <c r="D551" s="1">
        <v>20018252246</v>
      </c>
      <c r="E551" s="37" t="s">
        <v>1683</v>
      </c>
      <c r="F551" s="37" t="s">
        <v>1710</v>
      </c>
      <c r="G551" s="1"/>
      <c r="H551" s="26"/>
      <c r="I551" s="1"/>
      <c r="J551" s="26"/>
      <c r="K551" s="1" t="s">
        <v>4</v>
      </c>
      <c r="L551" s="26">
        <v>85.76</v>
      </c>
      <c r="M551" s="26">
        <v>85.76</v>
      </c>
      <c r="N551" s="25" t="s">
        <v>5</v>
      </c>
      <c r="O551" s="25" t="s">
        <v>952</v>
      </c>
    </row>
    <row r="552" spans="1:15" x14ac:dyDescent="0.35">
      <c r="A552" s="1" t="s">
        <v>940</v>
      </c>
      <c r="B552" s="1" t="s">
        <v>941</v>
      </c>
      <c r="C552" s="1" t="s">
        <v>24</v>
      </c>
      <c r="D552" s="1">
        <v>20018253021</v>
      </c>
      <c r="E552" s="37" t="s">
        <v>1683</v>
      </c>
      <c r="F552" s="37" t="s">
        <v>1711</v>
      </c>
      <c r="G552" s="1"/>
      <c r="H552" s="26"/>
      <c r="I552" s="1"/>
      <c r="J552" s="26"/>
      <c r="K552" s="1" t="s">
        <v>4</v>
      </c>
      <c r="L552" s="26">
        <v>89.06</v>
      </c>
      <c r="M552" s="26">
        <v>89.06</v>
      </c>
      <c r="N552" s="25" t="s">
        <v>5</v>
      </c>
      <c r="O552" s="25" t="s">
        <v>952</v>
      </c>
    </row>
    <row r="553" spans="1:15" x14ac:dyDescent="0.35">
      <c r="A553" s="1" t="s">
        <v>940</v>
      </c>
      <c r="B553" s="1" t="s">
        <v>941</v>
      </c>
      <c r="C553" s="1" t="s">
        <v>24</v>
      </c>
      <c r="D553" s="1">
        <v>20018253036</v>
      </c>
      <c r="E553" s="37" t="s">
        <v>1683</v>
      </c>
      <c r="F553" s="37" t="s">
        <v>1712</v>
      </c>
      <c r="G553" s="1"/>
      <c r="H553" s="26"/>
      <c r="I553" s="1"/>
      <c r="J553" s="26"/>
      <c r="K553" s="1" t="s">
        <v>4</v>
      </c>
      <c r="L553" s="26">
        <v>151.87</v>
      </c>
      <c r="M553" s="26">
        <v>151.87</v>
      </c>
      <c r="N553" s="25" t="s">
        <v>5</v>
      </c>
      <c r="O553" s="25" t="s">
        <v>952</v>
      </c>
    </row>
    <row r="554" spans="1:15" x14ac:dyDescent="0.35">
      <c r="A554" s="1" t="s">
        <v>940</v>
      </c>
      <c r="B554" s="1" t="s">
        <v>941</v>
      </c>
      <c r="C554" s="1" t="s">
        <v>24</v>
      </c>
      <c r="D554" s="1">
        <v>20018254152</v>
      </c>
      <c r="E554" s="37" t="s">
        <v>1683</v>
      </c>
      <c r="F554" s="37" t="s">
        <v>1713</v>
      </c>
      <c r="G554" s="1"/>
      <c r="H554" s="26"/>
      <c r="I554" s="1"/>
      <c r="J554" s="26"/>
      <c r="K554" s="1" t="s">
        <v>4</v>
      </c>
      <c r="L554" s="26">
        <v>82.44</v>
      </c>
      <c r="M554" s="26">
        <v>82.44</v>
      </c>
      <c r="N554" s="25" t="s">
        <v>5</v>
      </c>
      <c r="O554" s="25" t="s">
        <v>952</v>
      </c>
    </row>
    <row r="555" spans="1:15" x14ac:dyDescent="0.35">
      <c r="A555" s="1" t="s">
        <v>940</v>
      </c>
      <c r="B555" s="1" t="s">
        <v>941</v>
      </c>
      <c r="C555" s="1" t="s">
        <v>24</v>
      </c>
      <c r="D555" s="1">
        <v>20018254168</v>
      </c>
      <c r="E555" s="37" t="s">
        <v>1683</v>
      </c>
      <c r="F555" s="37" t="s">
        <v>1714</v>
      </c>
      <c r="G555" s="1"/>
      <c r="H555" s="26"/>
      <c r="I555" s="1"/>
      <c r="J555" s="26"/>
      <c r="K555" s="1" t="s">
        <v>4</v>
      </c>
      <c r="L555" s="26">
        <v>251.03</v>
      </c>
      <c r="M555" s="26">
        <v>251.03</v>
      </c>
      <c r="N555" s="25" t="s">
        <v>5</v>
      </c>
      <c r="O555" s="25" t="s">
        <v>952</v>
      </c>
    </row>
    <row r="556" spans="1:15" x14ac:dyDescent="0.35">
      <c r="A556" s="1" t="s">
        <v>940</v>
      </c>
      <c r="B556" s="1" t="s">
        <v>941</v>
      </c>
      <c r="C556" s="1" t="s">
        <v>24</v>
      </c>
      <c r="D556" s="1">
        <v>20019183712</v>
      </c>
      <c r="E556" s="37" t="s">
        <v>1689</v>
      </c>
      <c r="F556" s="37" t="s">
        <v>1715</v>
      </c>
      <c r="G556" s="1"/>
      <c r="H556" s="26"/>
      <c r="I556" s="1" t="s">
        <v>11</v>
      </c>
      <c r="J556" s="26">
        <v>1167.0899999999999</v>
      </c>
      <c r="K556" s="1"/>
      <c r="L556" s="26"/>
      <c r="M556" s="26">
        <v>1167.0899999999999</v>
      </c>
      <c r="N556" s="25" t="s">
        <v>12</v>
      </c>
      <c r="O556" s="25" t="s">
        <v>952</v>
      </c>
    </row>
    <row r="557" spans="1:15" x14ac:dyDescent="0.35">
      <c r="A557" s="1" t="s">
        <v>940</v>
      </c>
      <c r="B557" s="1" t="s">
        <v>941</v>
      </c>
      <c r="C557" s="1" t="s">
        <v>24</v>
      </c>
      <c r="D557" s="1">
        <v>20019183712</v>
      </c>
      <c r="E557" s="37" t="s">
        <v>1689</v>
      </c>
      <c r="F557" s="37" t="s">
        <v>1715</v>
      </c>
      <c r="G557" s="1"/>
      <c r="H557" s="26"/>
      <c r="I557" s="1" t="s">
        <v>13</v>
      </c>
      <c r="J557" s="26">
        <v>636.74</v>
      </c>
      <c r="K557" s="1"/>
      <c r="L557" s="26"/>
      <c r="M557" s="26">
        <v>636.74</v>
      </c>
      <c r="N557" s="25" t="s">
        <v>14</v>
      </c>
      <c r="O557" s="25" t="s">
        <v>952</v>
      </c>
    </row>
    <row r="558" spans="1:15" x14ac:dyDescent="0.35">
      <c r="A558" s="1" t="s">
        <v>940</v>
      </c>
      <c r="B558" s="1" t="s">
        <v>941</v>
      </c>
      <c r="C558" s="1" t="s">
        <v>24</v>
      </c>
      <c r="D558" s="1">
        <v>20019183712</v>
      </c>
      <c r="E558" s="37" t="s">
        <v>1689</v>
      </c>
      <c r="F558" s="37" t="s">
        <v>1715</v>
      </c>
      <c r="G558" s="1"/>
      <c r="H558" s="26"/>
      <c r="I558" s="1" t="s">
        <v>15</v>
      </c>
      <c r="J558" s="26">
        <v>1214.92</v>
      </c>
      <c r="K558" s="1"/>
      <c r="L558" s="26"/>
      <c r="M558" s="26">
        <v>1214.92</v>
      </c>
      <c r="N558" s="25" t="s">
        <v>16</v>
      </c>
      <c r="O558" s="25" t="s">
        <v>952</v>
      </c>
    </row>
    <row r="559" spans="1:15" x14ac:dyDescent="0.35">
      <c r="A559" s="1" t="s">
        <v>940</v>
      </c>
      <c r="B559" s="1" t="s">
        <v>941</v>
      </c>
      <c r="C559" s="1" t="s">
        <v>24</v>
      </c>
      <c r="D559" s="1">
        <v>20019183712</v>
      </c>
      <c r="E559" s="37" t="s">
        <v>1689</v>
      </c>
      <c r="F559" s="37" t="s">
        <v>1715</v>
      </c>
      <c r="G559" s="1"/>
      <c r="H559" s="26"/>
      <c r="I559" s="1" t="s">
        <v>7</v>
      </c>
      <c r="J559" s="26">
        <v>893.23</v>
      </c>
      <c r="K559" s="1"/>
      <c r="L559" s="26"/>
      <c r="M559" s="26">
        <v>893.23</v>
      </c>
      <c r="N559" s="25" t="s">
        <v>8</v>
      </c>
      <c r="O559" s="25" t="s">
        <v>952</v>
      </c>
    </row>
    <row r="560" spans="1:15" x14ac:dyDescent="0.35">
      <c r="A560" s="1" t="s">
        <v>940</v>
      </c>
      <c r="B560" s="1" t="s">
        <v>941</v>
      </c>
      <c r="C560" s="1" t="s">
        <v>24</v>
      </c>
      <c r="D560" s="1">
        <v>20019183712</v>
      </c>
      <c r="E560" s="37" t="s">
        <v>1689</v>
      </c>
      <c r="F560" s="37" t="s">
        <v>1715</v>
      </c>
      <c r="G560" s="1"/>
      <c r="H560" s="26"/>
      <c r="I560" s="1"/>
      <c r="J560" s="26"/>
      <c r="K560" s="1" t="s">
        <v>0</v>
      </c>
      <c r="L560" s="26">
        <v>434.26</v>
      </c>
      <c r="M560" s="26">
        <v>434.26</v>
      </c>
      <c r="N560" s="25" t="s">
        <v>1</v>
      </c>
      <c r="O560" s="25" t="s">
        <v>952</v>
      </c>
    </row>
    <row r="561" spans="1:15" x14ac:dyDescent="0.35">
      <c r="A561" s="1" t="s">
        <v>940</v>
      </c>
      <c r="B561" s="1" t="s">
        <v>941</v>
      </c>
      <c r="C561" s="1" t="s">
        <v>24</v>
      </c>
      <c r="D561" s="1">
        <v>20019183712</v>
      </c>
      <c r="E561" s="37" t="s">
        <v>1689</v>
      </c>
      <c r="F561" s="37" t="s">
        <v>1715</v>
      </c>
      <c r="G561" s="1"/>
      <c r="H561" s="26"/>
      <c r="I561" s="1"/>
      <c r="J561" s="26"/>
      <c r="K561" s="1" t="s">
        <v>2</v>
      </c>
      <c r="L561" s="26">
        <v>434.26</v>
      </c>
      <c r="M561" s="26">
        <v>434.26</v>
      </c>
      <c r="N561" s="25" t="s">
        <v>3</v>
      </c>
      <c r="O561" s="25" t="s">
        <v>952</v>
      </c>
    </row>
    <row r="562" spans="1:15" x14ac:dyDescent="0.35">
      <c r="A562" s="1" t="s">
        <v>940</v>
      </c>
      <c r="B562" s="1" t="s">
        <v>941</v>
      </c>
      <c r="C562" s="1" t="s">
        <v>24</v>
      </c>
      <c r="D562" s="1">
        <v>20019183712</v>
      </c>
      <c r="E562" s="37" t="s">
        <v>1689</v>
      </c>
      <c r="F562" s="37" t="s">
        <v>1715</v>
      </c>
      <c r="G562" s="1"/>
      <c r="H562" s="26"/>
      <c r="I562" s="1"/>
      <c r="J562" s="26"/>
      <c r="K562" s="1" t="s">
        <v>4</v>
      </c>
      <c r="L562" s="26">
        <v>516.91</v>
      </c>
      <c r="M562" s="26">
        <v>516.91</v>
      </c>
      <c r="N562" s="25" t="s">
        <v>5</v>
      </c>
      <c r="O562" s="25" t="s">
        <v>952</v>
      </c>
    </row>
    <row r="563" spans="1:15" x14ac:dyDescent="0.35">
      <c r="A563" s="1" t="s">
        <v>940</v>
      </c>
      <c r="B563" s="1" t="s">
        <v>941</v>
      </c>
      <c r="C563" s="1" t="s">
        <v>24</v>
      </c>
      <c r="D563" s="1">
        <v>20019740308</v>
      </c>
      <c r="E563" s="37" t="s">
        <v>1689</v>
      </c>
      <c r="F563" s="37" t="s">
        <v>1716</v>
      </c>
      <c r="G563" s="1"/>
      <c r="H563" s="26"/>
      <c r="I563" s="1"/>
      <c r="J563" s="26"/>
      <c r="K563" s="1" t="s">
        <v>4</v>
      </c>
      <c r="L563" s="26">
        <v>108.89</v>
      </c>
      <c r="M563" s="26">
        <v>108.89</v>
      </c>
      <c r="N563" s="25" t="s">
        <v>5</v>
      </c>
      <c r="O563" s="25" t="s">
        <v>952</v>
      </c>
    </row>
    <row r="564" spans="1:15" x14ac:dyDescent="0.35">
      <c r="A564" s="1" t="s">
        <v>940</v>
      </c>
      <c r="B564" s="1" t="s">
        <v>941</v>
      </c>
      <c r="C564" s="1" t="s">
        <v>24</v>
      </c>
      <c r="D564" s="1">
        <v>20019740373</v>
      </c>
      <c r="E564" s="37" t="s">
        <v>1689</v>
      </c>
      <c r="F564" s="37"/>
      <c r="G564" s="1"/>
      <c r="H564" s="26"/>
      <c r="I564" s="1" t="s">
        <v>7</v>
      </c>
      <c r="J564" s="26">
        <v>98.98</v>
      </c>
      <c r="K564" s="1"/>
      <c r="L564" s="26"/>
      <c r="M564" s="26">
        <v>98.98</v>
      </c>
      <c r="N564" s="25" t="s">
        <v>8</v>
      </c>
      <c r="O564" s="25" t="s">
        <v>952</v>
      </c>
    </row>
    <row r="565" spans="1:15" x14ac:dyDescent="0.35">
      <c r="A565" s="1" t="s">
        <v>940</v>
      </c>
      <c r="B565" s="1" t="s">
        <v>941</v>
      </c>
      <c r="C565" s="1" t="s">
        <v>24</v>
      </c>
      <c r="D565" s="1">
        <v>20019740373</v>
      </c>
      <c r="E565" s="37" t="s">
        <v>1689</v>
      </c>
      <c r="F565" s="37"/>
      <c r="G565" s="1"/>
      <c r="H565" s="26"/>
      <c r="I565" s="1"/>
      <c r="J565" s="26"/>
      <c r="K565" s="1" t="s">
        <v>0</v>
      </c>
      <c r="L565" s="26">
        <v>85.76</v>
      </c>
      <c r="M565" s="26">
        <v>85.76</v>
      </c>
      <c r="N565" s="25" t="s">
        <v>1</v>
      </c>
      <c r="O565" s="25" t="s">
        <v>952</v>
      </c>
    </row>
    <row r="566" spans="1:15" x14ac:dyDescent="0.35">
      <c r="A566" s="1" t="s">
        <v>940</v>
      </c>
      <c r="B566" s="1" t="s">
        <v>941</v>
      </c>
      <c r="C566" s="1" t="s">
        <v>24</v>
      </c>
      <c r="D566" s="1">
        <v>20019740373</v>
      </c>
      <c r="E566" s="37" t="s">
        <v>1689</v>
      </c>
      <c r="F566" s="37"/>
      <c r="G566" s="1"/>
      <c r="H566" s="26"/>
      <c r="I566" s="1"/>
      <c r="J566" s="26"/>
      <c r="K566" s="1" t="s">
        <v>2</v>
      </c>
      <c r="L566" s="26">
        <v>75.84</v>
      </c>
      <c r="M566" s="26">
        <v>75.84</v>
      </c>
      <c r="N566" s="25" t="s">
        <v>3</v>
      </c>
      <c r="O566" s="25" t="s">
        <v>952</v>
      </c>
    </row>
    <row r="567" spans="1:15" x14ac:dyDescent="0.35">
      <c r="A567" s="1" t="s">
        <v>940</v>
      </c>
      <c r="B567" s="1" t="s">
        <v>941</v>
      </c>
      <c r="C567" s="1" t="s">
        <v>24</v>
      </c>
      <c r="D567" s="1">
        <v>20019740373</v>
      </c>
      <c r="E567" s="37" t="s">
        <v>1689</v>
      </c>
      <c r="F567" s="37"/>
      <c r="G567" s="1"/>
      <c r="H567" s="26"/>
      <c r="I567" s="1"/>
      <c r="J567" s="26"/>
      <c r="K567" s="1" t="s">
        <v>4</v>
      </c>
      <c r="L567" s="26">
        <v>69.22</v>
      </c>
      <c r="M567" s="26">
        <v>69.22</v>
      </c>
      <c r="N567" s="25" t="s">
        <v>5</v>
      </c>
      <c r="O567" s="25" t="s">
        <v>952</v>
      </c>
    </row>
    <row r="568" spans="1:15" x14ac:dyDescent="0.35">
      <c r="A568" s="1" t="s">
        <v>940</v>
      </c>
      <c r="B568" s="1" t="s">
        <v>941</v>
      </c>
      <c r="C568" s="1" t="s">
        <v>24</v>
      </c>
      <c r="D568" s="1">
        <v>20019740533</v>
      </c>
      <c r="E568" s="37" t="s">
        <v>1689</v>
      </c>
      <c r="F568" s="37" t="s">
        <v>1717</v>
      </c>
      <c r="G568" s="1"/>
      <c r="H568" s="26"/>
      <c r="I568" s="1"/>
      <c r="J568" s="26"/>
      <c r="K568" s="1" t="s">
        <v>4</v>
      </c>
      <c r="L568" s="26">
        <v>198.14</v>
      </c>
      <c r="M568" s="26">
        <v>198.14</v>
      </c>
      <c r="N568" s="25" t="s">
        <v>5</v>
      </c>
      <c r="O568" s="25" t="s">
        <v>952</v>
      </c>
    </row>
    <row r="569" spans="1:15" x14ac:dyDescent="0.35">
      <c r="A569" s="1" t="s">
        <v>940</v>
      </c>
      <c r="B569" s="1" t="s">
        <v>941</v>
      </c>
      <c r="C569" s="1" t="s">
        <v>24</v>
      </c>
      <c r="D569" s="1">
        <v>20020045434</v>
      </c>
      <c r="E569" s="37" t="s">
        <v>1695</v>
      </c>
      <c r="F569" s="37" t="s">
        <v>1718</v>
      </c>
      <c r="G569" s="1"/>
      <c r="H569" s="26"/>
      <c r="I569" s="1"/>
      <c r="J569" s="26"/>
      <c r="K569" s="1" t="s">
        <v>4</v>
      </c>
      <c r="L569" s="26">
        <v>82.44</v>
      </c>
      <c r="M569" s="26">
        <v>82.44</v>
      </c>
      <c r="N569" s="25" t="s">
        <v>5</v>
      </c>
      <c r="O569" s="25" t="s">
        <v>952</v>
      </c>
    </row>
    <row r="570" spans="1:15" x14ac:dyDescent="0.35">
      <c r="A570" s="1" t="s">
        <v>940</v>
      </c>
      <c r="B570" s="1" t="s">
        <v>941</v>
      </c>
      <c r="C570" s="1" t="s">
        <v>24</v>
      </c>
      <c r="D570" s="1">
        <v>20020045454</v>
      </c>
      <c r="E570" s="37" t="s">
        <v>1695</v>
      </c>
      <c r="F570" s="37" t="s">
        <v>1719</v>
      </c>
      <c r="G570" s="1"/>
      <c r="H570" s="26"/>
      <c r="I570" s="1"/>
      <c r="J570" s="26"/>
      <c r="K570" s="1" t="s">
        <v>4</v>
      </c>
      <c r="L570" s="26">
        <v>115.51</v>
      </c>
      <c r="M570" s="26">
        <v>115.51</v>
      </c>
      <c r="N570" s="25" t="s">
        <v>5</v>
      </c>
      <c r="O570" s="25" t="s">
        <v>952</v>
      </c>
    </row>
    <row r="571" spans="1:15" x14ac:dyDescent="0.35">
      <c r="A571" s="1" t="s">
        <v>940</v>
      </c>
      <c r="B571" s="1" t="s">
        <v>941</v>
      </c>
      <c r="C571" s="1" t="s">
        <v>24</v>
      </c>
      <c r="D571" s="1">
        <v>20020045461</v>
      </c>
      <c r="E571" s="37" t="s">
        <v>1695</v>
      </c>
      <c r="F571" s="37" t="s">
        <v>1720</v>
      </c>
      <c r="G571" s="1"/>
      <c r="H571" s="26"/>
      <c r="I571" s="1"/>
      <c r="J571" s="26"/>
      <c r="K571" s="1" t="s">
        <v>4</v>
      </c>
      <c r="L571" s="26">
        <v>115.51</v>
      </c>
      <c r="M571" s="26">
        <v>115.51</v>
      </c>
      <c r="N571" s="25" t="s">
        <v>5</v>
      </c>
      <c r="O571" s="25" t="s">
        <v>952</v>
      </c>
    </row>
    <row r="572" spans="1:15" x14ac:dyDescent="0.35">
      <c r="A572" s="1" t="s">
        <v>940</v>
      </c>
      <c r="B572" s="1" t="s">
        <v>941</v>
      </c>
      <c r="C572" s="1" t="s">
        <v>24</v>
      </c>
      <c r="D572" s="1">
        <v>20020045468</v>
      </c>
      <c r="E572" s="37" t="s">
        <v>1695</v>
      </c>
      <c r="F572" s="37" t="s">
        <v>1721</v>
      </c>
      <c r="G572" s="1"/>
      <c r="H572" s="26"/>
      <c r="I572" s="1"/>
      <c r="J572" s="26"/>
      <c r="K572" s="1" t="s">
        <v>4</v>
      </c>
      <c r="L572" s="26">
        <v>102.29</v>
      </c>
      <c r="M572" s="26">
        <v>102.29</v>
      </c>
      <c r="N572" s="25" t="s">
        <v>5</v>
      </c>
      <c r="O572" s="25" t="s">
        <v>952</v>
      </c>
    </row>
    <row r="573" spans="1:15" x14ac:dyDescent="0.35">
      <c r="A573" s="1" t="s">
        <v>940</v>
      </c>
      <c r="B573" s="1" t="s">
        <v>941</v>
      </c>
      <c r="C573" s="1" t="s">
        <v>24</v>
      </c>
      <c r="D573" s="1">
        <v>20020045471</v>
      </c>
      <c r="E573" s="37" t="s">
        <v>1695</v>
      </c>
      <c r="F573" s="37" t="s">
        <v>1722</v>
      </c>
      <c r="G573" s="1"/>
      <c r="H573" s="26"/>
      <c r="I573" s="1"/>
      <c r="J573" s="26"/>
      <c r="K573" s="1" t="s">
        <v>4</v>
      </c>
      <c r="L573" s="26">
        <v>122.11</v>
      </c>
      <c r="M573" s="26">
        <v>122.11</v>
      </c>
      <c r="N573" s="25" t="s">
        <v>5</v>
      </c>
      <c r="O573" s="25" t="s">
        <v>952</v>
      </c>
    </row>
    <row r="574" spans="1:15" x14ac:dyDescent="0.35">
      <c r="A574" s="1" t="s">
        <v>940</v>
      </c>
      <c r="B574" s="1" t="s">
        <v>941</v>
      </c>
      <c r="C574" s="1" t="s">
        <v>24</v>
      </c>
      <c r="D574" s="1">
        <v>20020199336</v>
      </c>
      <c r="E574" s="37" t="s">
        <v>1689</v>
      </c>
      <c r="F574" s="37" t="s">
        <v>1723</v>
      </c>
      <c r="G574" s="1"/>
      <c r="H574" s="26"/>
      <c r="I574" s="1"/>
      <c r="J574" s="26"/>
      <c r="K574" s="1" t="s">
        <v>4</v>
      </c>
      <c r="L574" s="26">
        <v>520.21</v>
      </c>
      <c r="M574" s="26">
        <v>520.21</v>
      </c>
      <c r="N574" s="25" t="s">
        <v>5</v>
      </c>
      <c r="O574" s="25" t="s">
        <v>952</v>
      </c>
    </row>
    <row r="575" spans="1:15" x14ac:dyDescent="0.35">
      <c r="A575" s="1" t="s">
        <v>940</v>
      </c>
      <c r="B575" s="1" t="s">
        <v>941</v>
      </c>
      <c r="C575" s="1" t="s">
        <v>24</v>
      </c>
      <c r="D575" s="1">
        <v>20020210295</v>
      </c>
      <c r="E575" s="37" t="s">
        <v>1689</v>
      </c>
      <c r="F575" s="37" t="s">
        <v>1724</v>
      </c>
      <c r="G575" s="1"/>
      <c r="H575" s="26"/>
      <c r="I575" s="1"/>
      <c r="J575" s="26"/>
      <c r="K575" s="1" t="s">
        <v>4</v>
      </c>
      <c r="L575" s="26">
        <v>194.85</v>
      </c>
      <c r="M575" s="26">
        <v>194.85</v>
      </c>
      <c r="N575" s="25" t="s">
        <v>5</v>
      </c>
      <c r="O575" s="25" t="s">
        <v>952</v>
      </c>
    </row>
    <row r="576" spans="1:15" x14ac:dyDescent="0.35">
      <c r="A576" s="1" t="s">
        <v>940</v>
      </c>
      <c r="B576" s="1" t="s">
        <v>941</v>
      </c>
      <c r="C576" s="1" t="s">
        <v>24</v>
      </c>
      <c r="D576" s="1">
        <v>20020361708</v>
      </c>
      <c r="E576" s="37" t="s">
        <v>1683</v>
      </c>
      <c r="F576" s="37" t="s">
        <v>1725</v>
      </c>
      <c r="G576" s="1"/>
      <c r="H576" s="26"/>
      <c r="I576" s="1"/>
      <c r="J576" s="26"/>
      <c r="K576" s="1" t="s">
        <v>4</v>
      </c>
      <c r="L576" s="26">
        <v>24529.31</v>
      </c>
      <c r="M576" s="26">
        <v>24529.31</v>
      </c>
      <c r="N576" s="25" t="s">
        <v>5</v>
      </c>
      <c r="O576" s="25" t="s">
        <v>952</v>
      </c>
    </row>
    <row r="577" spans="1:15" x14ac:dyDescent="0.35">
      <c r="A577" s="1" t="s">
        <v>940</v>
      </c>
      <c r="B577" s="1" t="s">
        <v>941</v>
      </c>
      <c r="C577" s="1" t="s">
        <v>24</v>
      </c>
      <c r="D577" s="1">
        <v>20021081688</v>
      </c>
      <c r="E577" s="37" t="s">
        <v>1697</v>
      </c>
      <c r="F577" s="37"/>
      <c r="G577" s="1"/>
      <c r="H577" s="26"/>
      <c r="I577" s="1"/>
      <c r="J577" s="26"/>
      <c r="K577" s="1" t="s">
        <v>4</v>
      </c>
      <c r="L577" s="26">
        <v>1327.73</v>
      </c>
      <c r="M577" s="26">
        <v>1327.73</v>
      </c>
      <c r="N577" s="25" t="s">
        <v>5</v>
      </c>
      <c r="O577" s="25" t="s">
        <v>952</v>
      </c>
    </row>
    <row r="578" spans="1:15" x14ac:dyDescent="0.35">
      <c r="A578" s="1" t="s">
        <v>940</v>
      </c>
      <c r="B578" s="1" t="s">
        <v>941</v>
      </c>
      <c r="C578" s="1" t="s">
        <v>24</v>
      </c>
      <c r="D578" s="1">
        <v>20021256519</v>
      </c>
      <c r="E578" s="37" t="s">
        <v>1689</v>
      </c>
      <c r="F578" s="37" t="s">
        <v>1726</v>
      </c>
      <c r="G578" s="1"/>
      <c r="H578" s="26"/>
      <c r="I578" s="1"/>
      <c r="J578" s="26"/>
      <c r="K578" s="1" t="s">
        <v>4</v>
      </c>
      <c r="L578" s="26">
        <v>7582.31</v>
      </c>
      <c r="M578" s="26">
        <v>7582.31</v>
      </c>
      <c r="N578" s="25" t="s">
        <v>5</v>
      </c>
      <c r="O578" s="25" t="s">
        <v>952</v>
      </c>
    </row>
    <row r="579" spans="1:15" x14ac:dyDescent="0.35">
      <c r="A579" s="1"/>
      <c r="B579" s="1"/>
      <c r="C579" s="1" t="s">
        <v>953</v>
      </c>
      <c r="D579" s="1"/>
      <c r="E579" s="37"/>
      <c r="F579" s="37"/>
      <c r="G579" s="1"/>
      <c r="H579" s="26">
        <v>0</v>
      </c>
      <c r="I579" s="1"/>
      <c r="J579" s="26">
        <v>13124.63</v>
      </c>
      <c r="K579" s="1"/>
      <c r="L579" s="26">
        <v>1280562.5299999984</v>
      </c>
      <c r="M579" s="26">
        <v>1293687.1599999981</v>
      </c>
    </row>
  </sheetData>
  <mergeCells count="12">
    <mergeCell ref="K5:L5"/>
    <mergeCell ref="M5:M6"/>
    <mergeCell ref="A1:M1"/>
    <mergeCell ref="A2:M2"/>
    <mergeCell ref="A3:M3"/>
    <mergeCell ref="A5:A6"/>
    <mergeCell ref="B5:B6"/>
    <mergeCell ref="C5:C6"/>
    <mergeCell ref="D5:D6"/>
    <mergeCell ref="E5:E6"/>
    <mergeCell ref="G5:H5"/>
    <mergeCell ref="I5:J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>
      <selection activeCell="D22" sqref="D22"/>
    </sheetView>
  </sheetViews>
  <sheetFormatPr defaultColWidth="27.375" defaultRowHeight="21" x14ac:dyDescent="0.35"/>
  <cols>
    <col min="1" max="1" width="4.875" style="34" bestFit="1" customWidth="1"/>
    <col min="2" max="2" width="22.25" style="34" bestFit="1" customWidth="1"/>
    <col min="3" max="3" width="22.625" style="34" bestFit="1" customWidth="1"/>
    <col min="4" max="4" width="13.75" style="34" bestFit="1" customWidth="1"/>
    <col min="5" max="7" width="14.75" style="34" bestFit="1" customWidth="1"/>
    <col min="8" max="254" width="9" style="34" customWidth="1"/>
    <col min="255" max="255" width="4.875" style="34" bestFit="1" customWidth="1"/>
    <col min="256" max="256" width="27.375" style="34"/>
    <col min="257" max="257" width="4.875" style="34" bestFit="1" customWidth="1"/>
    <col min="258" max="258" width="22.25" style="34" bestFit="1" customWidth="1"/>
    <col min="259" max="259" width="22.625" style="34" bestFit="1" customWidth="1"/>
    <col min="260" max="260" width="13.75" style="34" bestFit="1" customWidth="1"/>
    <col min="261" max="263" width="14.75" style="34" bestFit="1" customWidth="1"/>
    <col min="264" max="510" width="9" style="34" customWidth="1"/>
    <col min="511" max="511" width="4.875" style="34" bestFit="1" customWidth="1"/>
    <col min="512" max="512" width="27.375" style="34"/>
    <col min="513" max="513" width="4.875" style="34" bestFit="1" customWidth="1"/>
    <col min="514" max="514" width="22.25" style="34" bestFit="1" customWidth="1"/>
    <col min="515" max="515" width="22.625" style="34" bestFit="1" customWidth="1"/>
    <col min="516" max="516" width="13.75" style="34" bestFit="1" customWidth="1"/>
    <col min="517" max="519" width="14.75" style="34" bestFit="1" customWidth="1"/>
    <col min="520" max="766" width="9" style="34" customWidth="1"/>
    <col min="767" max="767" width="4.875" style="34" bestFit="1" customWidth="1"/>
    <col min="768" max="768" width="27.375" style="34"/>
    <col min="769" max="769" width="4.875" style="34" bestFit="1" customWidth="1"/>
    <col min="770" max="770" width="22.25" style="34" bestFit="1" customWidth="1"/>
    <col min="771" max="771" width="22.625" style="34" bestFit="1" customWidth="1"/>
    <col min="772" max="772" width="13.75" style="34" bestFit="1" customWidth="1"/>
    <col min="773" max="775" width="14.75" style="34" bestFit="1" customWidth="1"/>
    <col min="776" max="1022" width="9" style="34" customWidth="1"/>
    <col min="1023" max="1023" width="4.875" style="34" bestFit="1" customWidth="1"/>
    <col min="1024" max="1024" width="27.375" style="34"/>
    <col min="1025" max="1025" width="4.875" style="34" bestFit="1" customWidth="1"/>
    <col min="1026" max="1026" width="22.25" style="34" bestFit="1" customWidth="1"/>
    <col min="1027" max="1027" width="22.625" style="34" bestFit="1" customWidth="1"/>
    <col min="1028" max="1028" width="13.75" style="34" bestFit="1" customWidth="1"/>
    <col min="1029" max="1031" width="14.75" style="34" bestFit="1" customWidth="1"/>
    <col min="1032" max="1278" width="9" style="34" customWidth="1"/>
    <col min="1279" max="1279" width="4.875" style="34" bestFit="1" customWidth="1"/>
    <col min="1280" max="1280" width="27.375" style="34"/>
    <col min="1281" max="1281" width="4.875" style="34" bestFit="1" customWidth="1"/>
    <col min="1282" max="1282" width="22.25" style="34" bestFit="1" customWidth="1"/>
    <col min="1283" max="1283" width="22.625" style="34" bestFit="1" customWidth="1"/>
    <col min="1284" max="1284" width="13.75" style="34" bestFit="1" customWidth="1"/>
    <col min="1285" max="1287" width="14.75" style="34" bestFit="1" customWidth="1"/>
    <col min="1288" max="1534" width="9" style="34" customWidth="1"/>
    <col min="1535" max="1535" width="4.875" style="34" bestFit="1" customWidth="1"/>
    <col min="1536" max="1536" width="27.375" style="34"/>
    <col min="1537" max="1537" width="4.875" style="34" bestFit="1" customWidth="1"/>
    <col min="1538" max="1538" width="22.25" style="34" bestFit="1" customWidth="1"/>
    <col min="1539" max="1539" width="22.625" style="34" bestFit="1" customWidth="1"/>
    <col min="1540" max="1540" width="13.75" style="34" bestFit="1" customWidth="1"/>
    <col min="1541" max="1543" width="14.75" style="34" bestFit="1" customWidth="1"/>
    <col min="1544" max="1790" width="9" style="34" customWidth="1"/>
    <col min="1791" max="1791" width="4.875" style="34" bestFit="1" customWidth="1"/>
    <col min="1792" max="1792" width="27.375" style="34"/>
    <col min="1793" max="1793" width="4.875" style="34" bestFit="1" customWidth="1"/>
    <col min="1794" max="1794" width="22.25" style="34" bestFit="1" customWidth="1"/>
    <col min="1795" max="1795" width="22.625" style="34" bestFit="1" customWidth="1"/>
    <col min="1796" max="1796" width="13.75" style="34" bestFit="1" customWidth="1"/>
    <col min="1797" max="1799" width="14.75" style="34" bestFit="1" customWidth="1"/>
    <col min="1800" max="2046" width="9" style="34" customWidth="1"/>
    <col min="2047" max="2047" width="4.875" style="34" bestFit="1" customWidth="1"/>
    <col min="2048" max="2048" width="27.375" style="34"/>
    <col min="2049" max="2049" width="4.875" style="34" bestFit="1" customWidth="1"/>
    <col min="2050" max="2050" width="22.25" style="34" bestFit="1" customWidth="1"/>
    <col min="2051" max="2051" width="22.625" style="34" bestFit="1" customWidth="1"/>
    <col min="2052" max="2052" width="13.75" style="34" bestFit="1" customWidth="1"/>
    <col min="2053" max="2055" width="14.75" style="34" bestFit="1" customWidth="1"/>
    <col min="2056" max="2302" width="9" style="34" customWidth="1"/>
    <col min="2303" max="2303" width="4.875" style="34" bestFit="1" customWidth="1"/>
    <col min="2304" max="2304" width="27.375" style="34"/>
    <col min="2305" max="2305" width="4.875" style="34" bestFit="1" customWidth="1"/>
    <col min="2306" max="2306" width="22.25" style="34" bestFit="1" customWidth="1"/>
    <col min="2307" max="2307" width="22.625" style="34" bestFit="1" customWidth="1"/>
    <col min="2308" max="2308" width="13.75" style="34" bestFit="1" customWidth="1"/>
    <col min="2309" max="2311" width="14.75" style="34" bestFit="1" customWidth="1"/>
    <col min="2312" max="2558" width="9" style="34" customWidth="1"/>
    <col min="2559" max="2559" width="4.875" style="34" bestFit="1" customWidth="1"/>
    <col min="2560" max="2560" width="27.375" style="34"/>
    <col min="2561" max="2561" width="4.875" style="34" bestFit="1" customWidth="1"/>
    <col min="2562" max="2562" width="22.25" style="34" bestFit="1" customWidth="1"/>
    <col min="2563" max="2563" width="22.625" style="34" bestFit="1" customWidth="1"/>
    <col min="2564" max="2564" width="13.75" style="34" bestFit="1" customWidth="1"/>
    <col min="2565" max="2567" width="14.75" style="34" bestFit="1" customWidth="1"/>
    <col min="2568" max="2814" width="9" style="34" customWidth="1"/>
    <col min="2815" max="2815" width="4.875" style="34" bestFit="1" customWidth="1"/>
    <col min="2816" max="2816" width="27.375" style="34"/>
    <col min="2817" max="2817" width="4.875" style="34" bestFit="1" customWidth="1"/>
    <col min="2818" max="2818" width="22.25" style="34" bestFit="1" customWidth="1"/>
    <col min="2819" max="2819" width="22.625" style="34" bestFit="1" customWidth="1"/>
    <col min="2820" max="2820" width="13.75" style="34" bestFit="1" customWidth="1"/>
    <col min="2821" max="2823" width="14.75" style="34" bestFit="1" customWidth="1"/>
    <col min="2824" max="3070" width="9" style="34" customWidth="1"/>
    <col min="3071" max="3071" width="4.875" style="34" bestFit="1" customWidth="1"/>
    <col min="3072" max="3072" width="27.375" style="34"/>
    <col min="3073" max="3073" width="4.875" style="34" bestFit="1" customWidth="1"/>
    <col min="3074" max="3074" width="22.25" style="34" bestFit="1" customWidth="1"/>
    <col min="3075" max="3075" width="22.625" style="34" bestFit="1" customWidth="1"/>
    <col min="3076" max="3076" width="13.75" style="34" bestFit="1" customWidth="1"/>
    <col min="3077" max="3079" width="14.75" style="34" bestFit="1" customWidth="1"/>
    <col min="3080" max="3326" width="9" style="34" customWidth="1"/>
    <col min="3327" max="3327" width="4.875" style="34" bestFit="1" customWidth="1"/>
    <col min="3328" max="3328" width="27.375" style="34"/>
    <col min="3329" max="3329" width="4.875" style="34" bestFit="1" customWidth="1"/>
    <col min="3330" max="3330" width="22.25" style="34" bestFit="1" customWidth="1"/>
    <col min="3331" max="3331" width="22.625" style="34" bestFit="1" customWidth="1"/>
    <col min="3332" max="3332" width="13.75" style="34" bestFit="1" customWidth="1"/>
    <col min="3333" max="3335" width="14.75" style="34" bestFit="1" customWidth="1"/>
    <col min="3336" max="3582" width="9" style="34" customWidth="1"/>
    <col min="3583" max="3583" width="4.875" style="34" bestFit="1" customWidth="1"/>
    <col min="3584" max="3584" width="27.375" style="34"/>
    <col min="3585" max="3585" width="4.875" style="34" bestFit="1" customWidth="1"/>
    <col min="3586" max="3586" width="22.25" style="34" bestFit="1" customWidth="1"/>
    <col min="3587" max="3587" width="22.625" style="34" bestFit="1" customWidth="1"/>
    <col min="3588" max="3588" width="13.75" style="34" bestFit="1" customWidth="1"/>
    <col min="3589" max="3591" width="14.75" style="34" bestFit="1" customWidth="1"/>
    <col min="3592" max="3838" width="9" style="34" customWidth="1"/>
    <col min="3839" max="3839" width="4.875" style="34" bestFit="1" customWidth="1"/>
    <col min="3840" max="3840" width="27.375" style="34"/>
    <col min="3841" max="3841" width="4.875" style="34" bestFit="1" customWidth="1"/>
    <col min="3842" max="3842" width="22.25" style="34" bestFit="1" customWidth="1"/>
    <col min="3843" max="3843" width="22.625" style="34" bestFit="1" customWidth="1"/>
    <col min="3844" max="3844" width="13.75" style="34" bestFit="1" customWidth="1"/>
    <col min="3845" max="3847" width="14.75" style="34" bestFit="1" customWidth="1"/>
    <col min="3848" max="4094" width="9" style="34" customWidth="1"/>
    <col min="4095" max="4095" width="4.875" style="34" bestFit="1" customWidth="1"/>
    <col min="4096" max="4096" width="27.375" style="34"/>
    <col min="4097" max="4097" width="4.875" style="34" bestFit="1" customWidth="1"/>
    <col min="4098" max="4098" width="22.25" style="34" bestFit="1" customWidth="1"/>
    <col min="4099" max="4099" width="22.625" style="34" bestFit="1" customWidth="1"/>
    <col min="4100" max="4100" width="13.75" style="34" bestFit="1" customWidth="1"/>
    <col min="4101" max="4103" width="14.75" style="34" bestFit="1" customWidth="1"/>
    <col min="4104" max="4350" width="9" style="34" customWidth="1"/>
    <col min="4351" max="4351" width="4.875" style="34" bestFit="1" customWidth="1"/>
    <col min="4352" max="4352" width="27.375" style="34"/>
    <col min="4353" max="4353" width="4.875" style="34" bestFit="1" customWidth="1"/>
    <col min="4354" max="4354" width="22.25" style="34" bestFit="1" customWidth="1"/>
    <col min="4355" max="4355" width="22.625" style="34" bestFit="1" customWidth="1"/>
    <col min="4356" max="4356" width="13.75" style="34" bestFit="1" customWidth="1"/>
    <col min="4357" max="4359" width="14.75" style="34" bestFit="1" customWidth="1"/>
    <col min="4360" max="4606" width="9" style="34" customWidth="1"/>
    <col min="4607" max="4607" width="4.875" style="34" bestFit="1" customWidth="1"/>
    <col min="4608" max="4608" width="27.375" style="34"/>
    <col min="4609" max="4609" width="4.875" style="34" bestFit="1" customWidth="1"/>
    <col min="4610" max="4610" width="22.25" style="34" bestFit="1" customWidth="1"/>
    <col min="4611" max="4611" width="22.625" style="34" bestFit="1" customWidth="1"/>
    <col min="4612" max="4612" width="13.75" style="34" bestFit="1" customWidth="1"/>
    <col min="4613" max="4615" width="14.75" style="34" bestFit="1" customWidth="1"/>
    <col min="4616" max="4862" width="9" style="34" customWidth="1"/>
    <col min="4863" max="4863" width="4.875" style="34" bestFit="1" customWidth="1"/>
    <col min="4864" max="4864" width="27.375" style="34"/>
    <col min="4865" max="4865" width="4.875" style="34" bestFit="1" customWidth="1"/>
    <col min="4866" max="4866" width="22.25" style="34" bestFit="1" customWidth="1"/>
    <col min="4867" max="4867" width="22.625" style="34" bestFit="1" customWidth="1"/>
    <col min="4868" max="4868" width="13.75" style="34" bestFit="1" customWidth="1"/>
    <col min="4869" max="4871" width="14.75" style="34" bestFit="1" customWidth="1"/>
    <col min="4872" max="5118" width="9" style="34" customWidth="1"/>
    <col min="5119" max="5119" width="4.875" style="34" bestFit="1" customWidth="1"/>
    <col min="5120" max="5120" width="27.375" style="34"/>
    <col min="5121" max="5121" width="4.875" style="34" bestFit="1" customWidth="1"/>
    <col min="5122" max="5122" width="22.25" style="34" bestFit="1" customWidth="1"/>
    <col min="5123" max="5123" width="22.625" style="34" bestFit="1" customWidth="1"/>
    <col min="5124" max="5124" width="13.75" style="34" bestFit="1" customWidth="1"/>
    <col min="5125" max="5127" width="14.75" style="34" bestFit="1" customWidth="1"/>
    <col min="5128" max="5374" width="9" style="34" customWidth="1"/>
    <col min="5375" max="5375" width="4.875" style="34" bestFit="1" customWidth="1"/>
    <col min="5376" max="5376" width="27.375" style="34"/>
    <col min="5377" max="5377" width="4.875" style="34" bestFit="1" customWidth="1"/>
    <col min="5378" max="5378" width="22.25" style="34" bestFit="1" customWidth="1"/>
    <col min="5379" max="5379" width="22.625" style="34" bestFit="1" customWidth="1"/>
    <col min="5380" max="5380" width="13.75" style="34" bestFit="1" customWidth="1"/>
    <col min="5381" max="5383" width="14.75" style="34" bestFit="1" customWidth="1"/>
    <col min="5384" max="5630" width="9" style="34" customWidth="1"/>
    <col min="5631" max="5631" width="4.875" style="34" bestFit="1" customWidth="1"/>
    <col min="5632" max="5632" width="27.375" style="34"/>
    <col min="5633" max="5633" width="4.875" style="34" bestFit="1" customWidth="1"/>
    <col min="5634" max="5634" width="22.25" style="34" bestFit="1" customWidth="1"/>
    <col min="5635" max="5635" width="22.625" style="34" bestFit="1" customWidth="1"/>
    <col min="5636" max="5636" width="13.75" style="34" bestFit="1" customWidth="1"/>
    <col min="5637" max="5639" width="14.75" style="34" bestFit="1" customWidth="1"/>
    <col min="5640" max="5886" width="9" style="34" customWidth="1"/>
    <col min="5887" max="5887" width="4.875" style="34" bestFit="1" customWidth="1"/>
    <col min="5888" max="5888" width="27.375" style="34"/>
    <col min="5889" max="5889" width="4.875" style="34" bestFit="1" customWidth="1"/>
    <col min="5890" max="5890" width="22.25" style="34" bestFit="1" customWidth="1"/>
    <col min="5891" max="5891" width="22.625" style="34" bestFit="1" customWidth="1"/>
    <col min="5892" max="5892" width="13.75" style="34" bestFit="1" customWidth="1"/>
    <col min="5893" max="5895" width="14.75" style="34" bestFit="1" customWidth="1"/>
    <col min="5896" max="6142" width="9" style="34" customWidth="1"/>
    <col min="6143" max="6143" width="4.875" style="34" bestFit="1" customWidth="1"/>
    <col min="6144" max="6144" width="27.375" style="34"/>
    <col min="6145" max="6145" width="4.875" style="34" bestFit="1" customWidth="1"/>
    <col min="6146" max="6146" width="22.25" style="34" bestFit="1" customWidth="1"/>
    <col min="6147" max="6147" width="22.625" style="34" bestFit="1" customWidth="1"/>
    <col min="6148" max="6148" width="13.75" style="34" bestFit="1" customWidth="1"/>
    <col min="6149" max="6151" width="14.75" style="34" bestFit="1" customWidth="1"/>
    <col min="6152" max="6398" width="9" style="34" customWidth="1"/>
    <col min="6399" max="6399" width="4.875" style="34" bestFit="1" customWidth="1"/>
    <col min="6400" max="6400" width="27.375" style="34"/>
    <col min="6401" max="6401" width="4.875" style="34" bestFit="1" customWidth="1"/>
    <col min="6402" max="6402" width="22.25" style="34" bestFit="1" customWidth="1"/>
    <col min="6403" max="6403" width="22.625" style="34" bestFit="1" customWidth="1"/>
    <col min="6404" max="6404" width="13.75" style="34" bestFit="1" customWidth="1"/>
    <col min="6405" max="6407" width="14.75" style="34" bestFit="1" customWidth="1"/>
    <col min="6408" max="6654" width="9" style="34" customWidth="1"/>
    <col min="6655" max="6655" width="4.875" style="34" bestFit="1" customWidth="1"/>
    <col min="6656" max="6656" width="27.375" style="34"/>
    <col min="6657" max="6657" width="4.875" style="34" bestFit="1" customWidth="1"/>
    <col min="6658" max="6658" width="22.25" style="34" bestFit="1" customWidth="1"/>
    <col min="6659" max="6659" width="22.625" style="34" bestFit="1" customWidth="1"/>
    <col min="6660" max="6660" width="13.75" style="34" bestFit="1" customWidth="1"/>
    <col min="6661" max="6663" width="14.75" style="34" bestFit="1" customWidth="1"/>
    <col min="6664" max="6910" width="9" style="34" customWidth="1"/>
    <col min="6911" max="6911" width="4.875" style="34" bestFit="1" customWidth="1"/>
    <col min="6912" max="6912" width="27.375" style="34"/>
    <col min="6913" max="6913" width="4.875" style="34" bestFit="1" customWidth="1"/>
    <col min="6914" max="6914" width="22.25" style="34" bestFit="1" customWidth="1"/>
    <col min="6915" max="6915" width="22.625" style="34" bestFit="1" customWidth="1"/>
    <col min="6916" max="6916" width="13.75" style="34" bestFit="1" customWidth="1"/>
    <col min="6917" max="6919" width="14.75" style="34" bestFit="1" customWidth="1"/>
    <col min="6920" max="7166" width="9" style="34" customWidth="1"/>
    <col min="7167" max="7167" width="4.875" style="34" bestFit="1" customWidth="1"/>
    <col min="7168" max="7168" width="27.375" style="34"/>
    <col min="7169" max="7169" width="4.875" style="34" bestFit="1" customWidth="1"/>
    <col min="7170" max="7170" width="22.25" style="34" bestFit="1" customWidth="1"/>
    <col min="7171" max="7171" width="22.625" style="34" bestFit="1" customWidth="1"/>
    <col min="7172" max="7172" width="13.75" style="34" bestFit="1" customWidth="1"/>
    <col min="7173" max="7175" width="14.75" style="34" bestFit="1" customWidth="1"/>
    <col min="7176" max="7422" width="9" style="34" customWidth="1"/>
    <col min="7423" max="7423" width="4.875" style="34" bestFit="1" customWidth="1"/>
    <col min="7424" max="7424" width="27.375" style="34"/>
    <col min="7425" max="7425" width="4.875" style="34" bestFit="1" customWidth="1"/>
    <col min="7426" max="7426" width="22.25" style="34" bestFit="1" customWidth="1"/>
    <col min="7427" max="7427" width="22.625" style="34" bestFit="1" customWidth="1"/>
    <col min="7428" max="7428" width="13.75" style="34" bestFit="1" customWidth="1"/>
    <col min="7429" max="7431" width="14.75" style="34" bestFit="1" customWidth="1"/>
    <col min="7432" max="7678" width="9" style="34" customWidth="1"/>
    <col min="7679" max="7679" width="4.875" style="34" bestFit="1" customWidth="1"/>
    <col min="7680" max="7680" width="27.375" style="34"/>
    <col min="7681" max="7681" width="4.875" style="34" bestFit="1" customWidth="1"/>
    <col min="7682" max="7682" width="22.25" style="34" bestFit="1" customWidth="1"/>
    <col min="7683" max="7683" width="22.625" style="34" bestFit="1" customWidth="1"/>
    <col min="7684" max="7684" width="13.75" style="34" bestFit="1" customWidth="1"/>
    <col min="7685" max="7687" width="14.75" style="34" bestFit="1" customWidth="1"/>
    <col min="7688" max="7934" width="9" style="34" customWidth="1"/>
    <col min="7935" max="7935" width="4.875" style="34" bestFit="1" customWidth="1"/>
    <col min="7936" max="7936" width="27.375" style="34"/>
    <col min="7937" max="7937" width="4.875" style="34" bestFit="1" customWidth="1"/>
    <col min="7938" max="7938" width="22.25" style="34" bestFit="1" customWidth="1"/>
    <col min="7939" max="7939" width="22.625" style="34" bestFit="1" customWidth="1"/>
    <col min="7940" max="7940" width="13.75" style="34" bestFit="1" customWidth="1"/>
    <col min="7941" max="7943" width="14.75" style="34" bestFit="1" customWidth="1"/>
    <col min="7944" max="8190" width="9" style="34" customWidth="1"/>
    <col min="8191" max="8191" width="4.875" style="34" bestFit="1" customWidth="1"/>
    <col min="8192" max="8192" width="27.375" style="34"/>
    <col min="8193" max="8193" width="4.875" style="34" bestFit="1" customWidth="1"/>
    <col min="8194" max="8194" width="22.25" style="34" bestFit="1" customWidth="1"/>
    <col min="8195" max="8195" width="22.625" style="34" bestFit="1" customWidth="1"/>
    <col min="8196" max="8196" width="13.75" style="34" bestFit="1" customWidth="1"/>
    <col min="8197" max="8199" width="14.75" style="34" bestFit="1" customWidth="1"/>
    <col min="8200" max="8446" width="9" style="34" customWidth="1"/>
    <col min="8447" max="8447" width="4.875" style="34" bestFit="1" customWidth="1"/>
    <col min="8448" max="8448" width="27.375" style="34"/>
    <col min="8449" max="8449" width="4.875" style="34" bestFit="1" customWidth="1"/>
    <col min="8450" max="8450" width="22.25" style="34" bestFit="1" customWidth="1"/>
    <col min="8451" max="8451" width="22.625" style="34" bestFit="1" customWidth="1"/>
    <col min="8452" max="8452" width="13.75" style="34" bestFit="1" customWidth="1"/>
    <col min="8453" max="8455" width="14.75" style="34" bestFit="1" customWidth="1"/>
    <col min="8456" max="8702" width="9" style="34" customWidth="1"/>
    <col min="8703" max="8703" width="4.875" style="34" bestFit="1" customWidth="1"/>
    <col min="8704" max="8704" width="27.375" style="34"/>
    <col min="8705" max="8705" width="4.875" style="34" bestFit="1" customWidth="1"/>
    <col min="8706" max="8706" width="22.25" style="34" bestFit="1" customWidth="1"/>
    <col min="8707" max="8707" width="22.625" style="34" bestFit="1" customWidth="1"/>
    <col min="8708" max="8708" width="13.75" style="34" bestFit="1" customWidth="1"/>
    <col min="8709" max="8711" width="14.75" style="34" bestFit="1" customWidth="1"/>
    <col min="8712" max="8958" width="9" style="34" customWidth="1"/>
    <col min="8959" max="8959" width="4.875" style="34" bestFit="1" customWidth="1"/>
    <col min="8960" max="8960" width="27.375" style="34"/>
    <col min="8961" max="8961" width="4.875" style="34" bestFit="1" customWidth="1"/>
    <col min="8962" max="8962" width="22.25" style="34" bestFit="1" customWidth="1"/>
    <col min="8963" max="8963" width="22.625" style="34" bestFit="1" customWidth="1"/>
    <col min="8964" max="8964" width="13.75" style="34" bestFit="1" customWidth="1"/>
    <col min="8965" max="8967" width="14.75" style="34" bestFit="1" customWidth="1"/>
    <col min="8968" max="9214" width="9" style="34" customWidth="1"/>
    <col min="9215" max="9215" width="4.875" style="34" bestFit="1" customWidth="1"/>
    <col min="9216" max="9216" width="27.375" style="34"/>
    <col min="9217" max="9217" width="4.875" style="34" bestFit="1" customWidth="1"/>
    <col min="9218" max="9218" width="22.25" style="34" bestFit="1" customWidth="1"/>
    <col min="9219" max="9219" width="22.625" style="34" bestFit="1" customWidth="1"/>
    <col min="9220" max="9220" width="13.75" style="34" bestFit="1" customWidth="1"/>
    <col min="9221" max="9223" width="14.75" style="34" bestFit="1" customWidth="1"/>
    <col min="9224" max="9470" width="9" style="34" customWidth="1"/>
    <col min="9471" max="9471" width="4.875" style="34" bestFit="1" customWidth="1"/>
    <col min="9472" max="9472" width="27.375" style="34"/>
    <col min="9473" max="9473" width="4.875" style="34" bestFit="1" customWidth="1"/>
    <col min="9474" max="9474" width="22.25" style="34" bestFit="1" customWidth="1"/>
    <col min="9475" max="9475" width="22.625" style="34" bestFit="1" customWidth="1"/>
    <col min="9476" max="9476" width="13.75" style="34" bestFit="1" customWidth="1"/>
    <col min="9477" max="9479" width="14.75" style="34" bestFit="1" customWidth="1"/>
    <col min="9480" max="9726" width="9" style="34" customWidth="1"/>
    <col min="9727" max="9727" width="4.875" style="34" bestFit="1" customWidth="1"/>
    <col min="9728" max="9728" width="27.375" style="34"/>
    <col min="9729" max="9729" width="4.875" style="34" bestFit="1" customWidth="1"/>
    <col min="9730" max="9730" width="22.25" style="34" bestFit="1" customWidth="1"/>
    <col min="9731" max="9731" width="22.625" style="34" bestFit="1" customWidth="1"/>
    <col min="9732" max="9732" width="13.75" style="34" bestFit="1" customWidth="1"/>
    <col min="9733" max="9735" width="14.75" style="34" bestFit="1" customWidth="1"/>
    <col min="9736" max="9982" width="9" style="34" customWidth="1"/>
    <col min="9983" max="9983" width="4.875" style="34" bestFit="1" customWidth="1"/>
    <col min="9984" max="9984" width="27.375" style="34"/>
    <col min="9985" max="9985" width="4.875" style="34" bestFit="1" customWidth="1"/>
    <col min="9986" max="9986" width="22.25" style="34" bestFit="1" customWidth="1"/>
    <col min="9987" max="9987" width="22.625" style="34" bestFit="1" customWidth="1"/>
    <col min="9988" max="9988" width="13.75" style="34" bestFit="1" customWidth="1"/>
    <col min="9989" max="9991" width="14.75" style="34" bestFit="1" customWidth="1"/>
    <col min="9992" max="10238" width="9" style="34" customWidth="1"/>
    <col min="10239" max="10239" width="4.875" style="34" bestFit="1" customWidth="1"/>
    <col min="10240" max="10240" width="27.375" style="34"/>
    <col min="10241" max="10241" width="4.875" style="34" bestFit="1" customWidth="1"/>
    <col min="10242" max="10242" width="22.25" style="34" bestFit="1" customWidth="1"/>
    <col min="10243" max="10243" width="22.625" style="34" bestFit="1" customWidth="1"/>
    <col min="10244" max="10244" width="13.75" style="34" bestFit="1" customWidth="1"/>
    <col min="10245" max="10247" width="14.75" style="34" bestFit="1" customWidth="1"/>
    <col min="10248" max="10494" width="9" style="34" customWidth="1"/>
    <col min="10495" max="10495" width="4.875" style="34" bestFit="1" customWidth="1"/>
    <col min="10496" max="10496" width="27.375" style="34"/>
    <col min="10497" max="10497" width="4.875" style="34" bestFit="1" customWidth="1"/>
    <col min="10498" max="10498" width="22.25" style="34" bestFit="1" customWidth="1"/>
    <col min="10499" max="10499" width="22.625" style="34" bestFit="1" customWidth="1"/>
    <col min="10500" max="10500" width="13.75" style="34" bestFit="1" customWidth="1"/>
    <col min="10501" max="10503" width="14.75" style="34" bestFit="1" customWidth="1"/>
    <col min="10504" max="10750" width="9" style="34" customWidth="1"/>
    <col min="10751" max="10751" width="4.875" style="34" bestFit="1" customWidth="1"/>
    <col min="10752" max="10752" width="27.375" style="34"/>
    <col min="10753" max="10753" width="4.875" style="34" bestFit="1" customWidth="1"/>
    <col min="10754" max="10754" width="22.25" style="34" bestFit="1" customWidth="1"/>
    <col min="10755" max="10755" width="22.625" style="34" bestFit="1" customWidth="1"/>
    <col min="10756" max="10756" width="13.75" style="34" bestFit="1" customWidth="1"/>
    <col min="10757" max="10759" width="14.75" style="34" bestFit="1" customWidth="1"/>
    <col min="10760" max="11006" width="9" style="34" customWidth="1"/>
    <col min="11007" max="11007" width="4.875" style="34" bestFit="1" customWidth="1"/>
    <col min="11008" max="11008" width="27.375" style="34"/>
    <col min="11009" max="11009" width="4.875" style="34" bestFit="1" customWidth="1"/>
    <col min="11010" max="11010" width="22.25" style="34" bestFit="1" customWidth="1"/>
    <col min="11011" max="11011" width="22.625" style="34" bestFit="1" customWidth="1"/>
    <col min="11012" max="11012" width="13.75" style="34" bestFit="1" customWidth="1"/>
    <col min="11013" max="11015" width="14.75" style="34" bestFit="1" customWidth="1"/>
    <col min="11016" max="11262" width="9" style="34" customWidth="1"/>
    <col min="11263" max="11263" width="4.875" style="34" bestFit="1" customWidth="1"/>
    <col min="11264" max="11264" width="27.375" style="34"/>
    <col min="11265" max="11265" width="4.875" style="34" bestFit="1" customWidth="1"/>
    <col min="11266" max="11266" width="22.25" style="34" bestFit="1" customWidth="1"/>
    <col min="11267" max="11267" width="22.625" style="34" bestFit="1" customWidth="1"/>
    <col min="11268" max="11268" width="13.75" style="34" bestFit="1" customWidth="1"/>
    <col min="11269" max="11271" width="14.75" style="34" bestFit="1" customWidth="1"/>
    <col min="11272" max="11518" width="9" style="34" customWidth="1"/>
    <col min="11519" max="11519" width="4.875" style="34" bestFit="1" customWidth="1"/>
    <col min="11520" max="11520" width="27.375" style="34"/>
    <col min="11521" max="11521" width="4.875" style="34" bestFit="1" customWidth="1"/>
    <col min="11522" max="11522" width="22.25" style="34" bestFit="1" customWidth="1"/>
    <col min="11523" max="11523" width="22.625" style="34" bestFit="1" customWidth="1"/>
    <col min="11524" max="11524" width="13.75" style="34" bestFit="1" customWidth="1"/>
    <col min="11525" max="11527" width="14.75" style="34" bestFit="1" customWidth="1"/>
    <col min="11528" max="11774" width="9" style="34" customWidth="1"/>
    <col min="11775" max="11775" width="4.875" style="34" bestFit="1" customWidth="1"/>
    <col min="11776" max="11776" width="27.375" style="34"/>
    <col min="11777" max="11777" width="4.875" style="34" bestFit="1" customWidth="1"/>
    <col min="11778" max="11778" width="22.25" style="34" bestFit="1" customWidth="1"/>
    <col min="11779" max="11779" width="22.625" style="34" bestFit="1" customWidth="1"/>
    <col min="11780" max="11780" width="13.75" style="34" bestFit="1" customWidth="1"/>
    <col min="11781" max="11783" width="14.75" style="34" bestFit="1" customWidth="1"/>
    <col min="11784" max="12030" width="9" style="34" customWidth="1"/>
    <col min="12031" max="12031" width="4.875" style="34" bestFit="1" customWidth="1"/>
    <col min="12032" max="12032" width="27.375" style="34"/>
    <col min="12033" max="12033" width="4.875" style="34" bestFit="1" customWidth="1"/>
    <col min="12034" max="12034" width="22.25" style="34" bestFit="1" customWidth="1"/>
    <col min="12035" max="12035" width="22.625" style="34" bestFit="1" customWidth="1"/>
    <col min="12036" max="12036" width="13.75" style="34" bestFit="1" customWidth="1"/>
    <col min="12037" max="12039" width="14.75" style="34" bestFit="1" customWidth="1"/>
    <col min="12040" max="12286" width="9" style="34" customWidth="1"/>
    <col min="12287" max="12287" width="4.875" style="34" bestFit="1" customWidth="1"/>
    <col min="12288" max="12288" width="27.375" style="34"/>
    <col min="12289" max="12289" width="4.875" style="34" bestFit="1" customWidth="1"/>
    <col min="12290" max="12290" width="22.25" style="34" bestFit="1" customWidth="1"/>
    <col min="12291" max="12291" width="22.625" style="34" bestFit="1" customWidth="1"/>
    <col min="12292" max="12292" width="13.75" style="34" bestFit="1" customWidth="1"/>
    <col min="12293" max="12295" width="14.75" style="34" bestFit="1" customWidth="1"/>
    <col min="12296" max="12542" width="9" style="34" customWidth="1"/>
    <col min="12543" max="12543" width="4.875" style="34" bestFit="1" customWidth="1"/>
    <col min="12544" max="12544" width="27.375" style="34"/>
    <col min="12545" max="12545" width="4.875" style="34" bestFit="1" customWidth="1"/>
    <col min="12546" max="12546" width="22.25" style="34" bestFit="1" customWidth="1"/>
    <col min="12547" max="12547" width="22.625" style="34" bestFit="1" customWidth="1"/>
    <col min="12548" max="12548" width="13.75" style="34" bestFit="1" customWidth="1"/>
    <col min="12549" max="12551" width="14.75" style="34" bestFit="1" customWidth="1"/>
    <col min="12552" max="12798" width="9" style="34" customWidth="1"/>
    <col min="12799" max="12799" width="4.875" style="34" bestFit="1" customWidth="1"/>
    <col min="12800" max="12800" width="27.375" style="34"/>
    <col min="12801" max="12801" width="4.875" style="34" bestFit="1" customWidth="1"/>
    <col min="12802" max="12802" width="22.25" style="34" bestFit="1" customWidth="1"/>
    <col min="12803" max="12803" width="22.625" style="34" bestFit="1" customWidth="1"/>
    <col min="12804" max="12804" width="13.75" style="34" bestFit="1" customWidth="1"/>
    <col min="12805" max="12807" width="14.75" style="34" bestFit="1" customWidth="1"/>
    <col min="12808" max="13054" width="9" style="34" customWidth="1"/>
    <col min="13055" max="13055" width="4.875" style="34" bestFit="1" customWidth="1"/>
    <col min="13056" max="13056" width="27.375" style="34"/>
    <col min="13057" max="13057" width="4.875" style="34" bestFit="1" customWidth="1"/>
    <col min="13058" max="13058" width="22.25" style="34" bestFit="1" customWidth="1"/>
    <col min="13059" max="13059" width="22.625" style="34" bestFit="1" customWidth="1"/>
    <col min="13060" max="13060" width="13.75" style="34" bestFit="1" customWidth="1"/>
    <col min="13061" max="13063" width="14.75" style="34" bestFit="1" customWidth="1"/>
    <col min="13064" max="13310" width="9" style="34" customWidth="1"/>
    <col min="13311" max="13311" width="4.875" style="34" bestFit="1" customWidth="1"/>
    <col min="13312" max="13312" width="27.375" style="34"/>
    <col min="13313" max="13313" width="4.875" style="34" bestFit="1" customWidth="1"/>
    <col min="13314" max="13314" width="22.25" style="34" bestFit="1" customWidth="1"/>
    <col min="13315" max="13315" width="22.625" style="34" bestFit="1" customWidth="1"/>
    <col min="13316" max="13316" width="13.75" style="34" bestFit="1" customWidth="1"/>
    <col min="13317" max="13319" width="14.75" style="34" bestFit="1" customWidth="1"/>
    <col min="13320" max="13566" width="9" style="34" customWidth="1"/>
    <col min="13567" max="13567" width="4.875" style="34" bestFit="1" customWidth="1"/>
    <col min="13568" max="13568" width="27.375" style="34"/>
    <col min="13569" max="13569" width="4.875" style="34" bestFit="1" customWidth="1"/>
    <col min="13570" max="13570" width="22.25" style="34" bestFit="1" customWidth="1"/>
    <col min="13571" max="13571" width="22.625" style="34" bestFit="1" customWidth="1"/>
    <col min="13572" max="13572" width="13.75" style="34" bestFit="1" customWidth="1"/>
    <col min="13573" max="13575" width="14.75" style="34" bestFit="1" customWidth="1"/>
    <col min="13576" max="13822" width="9" style="34" customWidth="1"/>
    <col min="13823" max="13823" width="4.875" style="34" bestFit="1" customWidth="1"/>
    <col min="13824" max="13824" width="27.375" style="34"/>
    <col min="13825" max="13825" width="4.875" style="34" bestFit="1" customWidth="1"/>
    <col min="13826" max="13826" width="22.25" style="34" bestFit="1" customWidth="1"/>
    <col min="13827" max="13827" width="22.625" style="34" bestFit="1" customWidth="1"/>
    <col min="13828" max="13828" width="13.75" style="34" bestFit="1" customWidth="1"/>
    <col min="13829" max="13831" width="14.75" style="34" bestFit="1" customWidth="1"/>
    <col min="13832" max="14078" width="9" style="34" customWidth="1"/>
    <col min="14079" max="14079" width="4.875" style="34" bestFit="1" customWidth="1"/>
    <col min="14080" max="14080" width="27.375" style="34"/>
    <col min="14081" max="14081" width="4.875" style="34" bestFit="1" customWidth="1"/>
    <col min="14082" max="14082" width="22.25" style="34" bestFit="1" customWidth="1"/>
    <col min="14083" max="14083" width="22.625" style="34" bestFit="1" customWidth="1"/>
    <col min="14084" max="14084" width="13.75" style="34" bestFit="1" customWidth="1"/>
    <col min="14085" max="14087" width="14.75" style="34" bestFit="1" customWidth="1"/>
    <col min="14088" max="14334" width="9" style="34" customWidth="1"/>
    <col min="14335" max="14335" width="4.875" style="34" bestFit="1" customWidth="1"/>
    <col min="14336" max="14336" width="27.375" style="34"/>
    <col min="14337" max="14337" width="4.875" style="34" bestFit="1" customWidth="1"/>
    <col min="14338" max="14338" width="22.25" style="34" bestFit="1" customWidth="1"/>
    <col min="14339" max="14339" width="22.625" style="34" bestFit="1" customWidth="1"/>
    <col min="14340" max="14340" width="13.75" style="34" bestFit="1" customWidth="1"/>
    <col min="14341" max="14343" width="14.75" style="34" bestFit="1" customWidth="1"/>
    <col min="14344" max="14590" width="9" style="34" customWidth="1"/>
    <col min="14591" max="14591" width="4.875" style="34" bestFit="1" customWidth="1"/>
    <col min="14592" max="14592" width="27.375" style="34"/>
    <col min="14593" max="14593" width="4.875" style="34" bestFit="1" customWidth="1"/>
    <col min="14594" max="14594" width="22.25" style="34" bestFit="1" customWidth="1"/>
    <col min="14595" max="14595" width="22.625" style="34" bestFit="1" customWidth="1"/>
    <col min="14596" max="14596" width="13.75" style="34" bestFit="1" customWidth="1"/>
    <col min="14597" max="14599" width="14.75" style="34" bestFit="1" customWidth="1"/>
    <col min="14600" max="14846" width="9" style="34" customWidth="1"/>
    <col min="14847" max="14847" width="4.875" style="34" bestFit="1" customWidth="1"/>
    <col min="14848" max="14848" width="27.375" style="34"/>
    <col min="14849" max="14849" width="4.875" style="34" bestFit="1" customWidth="1"/>
    <col min="14850" max="14850" width="22.25" style="34" bestFit="1" customWidth="1"/>
    <col min="14851" max="14851" width="22.625" style="34" bestFit="1" customWidth="1"/>
    <col min="14852" max="14852" width="13.75" style="34" bestFit="1" customWidth="1"/>
    <col min="14853" max="14855" width="14.75" style="34" bestFit="1" customWidth="1"/>
    <col min="14856" max="15102" width="9" style="34" customWidth="1"/>
    <col min="15103" max="15103" width="4.875" style="34" bestFit="1" customWidth="1"/>
    <col min="15104" max="15104" width="27.375" style="34"/>
    <col min="15105" max="15105" width="4.875" style="34" bestFit="1" customWidth="1"/>
    <col min="15106" max="15106" width="22.25" style="34" bestFit="1" customWidth="1"/>
    <col min="15107" max="15107" width="22.625" style="34" bestFit="1" customWidth="1"/>
    <col min="15108" max="15108" width="13.75" style="34" bestFit="1" customWidth="1"/>
    <col min="15109" max="15111" width="14.75" style="34" bestFit="1" customWidth="1"/>
    <col min="15112" max="15358" width="9" style="34" customWidth="1"/>
    <col min="15359" max="15359" width="4.875" style="34" bestFit="1" customWidth="1"/>
    <col min="15360" max="15360" width="27.375" style="34"/>
    <col min="15361" max="15361" width="4.875" style="34" bestFit="1" customWidth="1"/>
    <col min="15362" max="15362" width="22.25" style="34" bestFit="1" customWidth="1"/>
    <col min="15363" max="15363" width="22.625" style="34" bestFit="1" customWidth="1"/>
    <col min="15364" max="15364" width="13.75" style="34" bestFit="1" customWidth="1"/>
    <col min="15365" max="15367" width="14.75" style="34" bestFit="1" customWidth="1"/>
    <col min="15368" max="15614" width="9" style="34" customWidth="1"/>
    <col min="15615" max="15615" width="4.875" style="34" bestFit="1" customWidth="1"/>
    <col min="15616" max="15616" width="27.375" style="34"/>
    <col min="15617" max="15617" width="4.875" style="34" bestFit="1" customWidth="1"/>
    <col min="15618" max="15618" width="22.25" style="34" bestFit="1" customWidth="1"/>
    <col min="15619" max="15619" width="22.625" style="34" bestFit="1" customWidth="1"/>
    <col min="15620" max="15620" width="13.75" style="34" bestFit="1" customWidth="1"/>
    <col min="15621" max="15623" width="14.75" style="34" bestFit="1" customWidth="1"/>
    <col min="15624" max="15870" width="9" style="34" customWidth="1"/>
    <col min="15871" max="15871" width="4.875" style="34" bestFit="1" customWidth="1"/>
    <col min="15872" max="15872" width="27.375" style="34"/>
    <col min="15873" max="15873" width="4.875" style="34" bestFit="1" customWidth="1"/>
    <col min="15874" max="15874" width="22.25" style="34" bestFit="1" customWidth="1"/>
    <col min="15875" max="15875" width="22.625" style="34" bestFit="1" customWidth="1"/>
    <col min="15876" max="15876" width="13.75" style="34" bestFit="1" customWidth="1"/>
    <col min="15877" max="15879" width="14.75" style="34" bestFit="1" customWidth="1"/>
    <col min="15880" max="16126" width="9" style="34" customWidth="1"/>
    <col min="16127" max="16127" width="4.875" style="34" bestFit="1" customWidth="1"/>
    <col min="16128" max="16128" width="27.375" style="34"/>
    <col min="16129" max="16129" width="4.875" style="34" bestFit="1" customWidth="1"/>
    <col min="16130" max="16130" width="22.25" style="34" bestFit="1" customWidth="1"/>
    <col min="16131" max="16131" width="22.625" style="34" bestFit="1" customWidth="1"/>
    <col min="16132" max="16132" width="13.75" style="34" bestFit="1" customWidth="1"/>
    <col min="16133" max="16135" width="14.75" style="34" bestFit="1" customWidth="1"/>
    <col min="16136" max="16382" width="9" style="34" customWidth="1"/>
    <col min="16383" max="16383" width="4.875" style="34" bestFit="1" customWidth="1"/>
    <col min="16384" max="16384" width="27.375" style="34"/>
  </cols>
  <sheetData>
    <row r="1" spans="1:13" ht="23.25" x14ac:dyDescent="0.35">
      <c r="A1" s="102" t="s">
        <v>1062</v>
      </c>
      <c r="B1" s="102"/>
      <c r="C1" s="102"/>
      <c r="D1" s="102"/>
      <c r="E1" s="102"/>
      <c r="F1" s="102"/>
      <c r="G1" s="102"/>
    </row>
    <row r="2" spans="1:13" ht="23.25" x14ac:dyDescent="0.35">
      <c r="A2" s="102" t="s">
        <v>1050</v>
      </c>
      <c r="B2" s="102"/>
      <c r="C2" s="102"/>
      <c r="D2" s="102"/>
      <c r="E2" s="102"/>
      <c r="F2" s="102"/>
      <c r="G2" s="102"/>
    </row>
    <row r="4" spans="1:13" ht="21" customHeight="1" x14ac:dyDescent="0.35">
      <c r="A4" s="103" t="s">
        <v>965</v>
      </c>
      <c r="B4" s="104" t="s">
        <v>1061</v>
      </c>
      <c r="C4" s="105"/>
      <c r="D4" s="108" t="s">
        <v>967</v>
      </c>
      <c r="E4" s="108"/>
      <c r="F4" s="108"/>
      <c r="G4" s="108" t="s">
        <v>958</v>
      </c>
      <c r="H4" s="74"/>
      <c r="I4" s="74"/>
      <c r="J4" s="74"/>
      <c r="K4" s="74"/>
      <c r="L4" s="74"/>
    </row>
    <row r="5" spans="1:13" ht="23.25" x14ac:dyDescent="0.35">
      <c r="A5" s="103"/>
      <c r="B5" s="106"/>
      <c r="C5" s="107"/>
      <c r="D5" s="76" t="s">
        <v>1053</v>
      </c>
      <c r="E5" s="75">
        <v>2561</v>
      </c>
      <c r="F5" s="75">
        <v>2562</v>
      </c>
      <c r="G5" s="108"/>
      <c r="H5" s="74"/>
      <c r="I5" s="74"/>
      <c r="J5" s="74"/>
      <c r="K5" s="74"/>
      <c r="L5" s="74"/>
      <c r="M5" s="73"/>
    </row>
    <row r="6" spans="1:13" x14ac:dyDescent="0.35">
      <c r="A6" s="109">
        <v>1</v>
      </c>
      <c r="B6" s="110" t="s">
        <v>1057</v>
      </c>
      <c r="C6" s="71" t="s">
        <v>1060</v>
      </c>
      <c r="D6" s="64">
        <v>20320734.029999997</v>
      </c>
      <c r="E6" s="63">
        <v>30957180.259999998</v>
      </c>
      <c r="F6" s="62">
        <v>251369171.54999998</v>
      </c>
      <c r="G6" s="61">
        <f>D6+E6+F6</f>
        <v>302647085.83999997</v>
      </c>
    </row>
    <row r="7" spans="1:13" x14ac:dyDescent="0.35">
      <c r="A7" s="109"/>
      <c r="B7" s="110"/>
      <c r="C7" s="71" t="s">
        <v>1059</v>
      </c>
      <c r="D7" s="64">
        <v>2313336.65</v>
      </c>
      <c r="E7" s="63">
        <v>734131.08</v>
      </c>
      <c r="F7" s="62">
        <v>36530937.269999996</v>
      </c>
      <c r="G7" s="61">
        <f>D7+E7+F7</f>
        <v>39578404.999999993</v>
      </c>
    </row>
    <row r="8" spans="1:13" x14ac:dyDescent="0.35">
      <c r="A8" s="109"/>
      <c r="B8" s="110"/>
      <c r="C8" s="71" t="s">
        <v>1058</v>
      </c>
      <c r="D8" s="64">
        <v>9375303.4000000004</v>
      </c>
      <c r="E8" s="63">
        <v>72106469.26000002</v>
      </c>
      <c r="F8" s="62">
        <v>164517757.09000015</v>
      </c>
      <c r="G8" s="61">
        <f>D8+E8+F8</f>
        <v>245999529.75000018</v>
      </c>
    </row>
    <row r="9" spans="1:13" x14ac:dyDescent="0.35">
      <c r="A9" s="111" t="s">
        <v>1042</v>
      </c>
      <c r="B9" s="116"/>
      <c r="C9" s="60"/>
      <c r="D9" s="59">
        <f>SUM(D6:D8)</f>
        <v>32009374.079999998</v>
      </c>
      <c r="E9" s="72">
        <f>SUM(E6:E8)</f>
        <v>103797780.60000002</v>
      </c>
      <c r="F9" s="72">
        <f>SUM(F6:F8)</f>
        <v>452417865.91000015</v>
      </c>
      <c r="G9" s="58">
        <f>D9+E9+F9</f>
        <v>588225020.59000015</v>
      </c>
    </row>
    <row r="10" spans="1:13" x14ac:dyDescent="0.35">
      <c r="A10" s="109">
        <v>2</v>
      </c>
      <c r="B10" s="110" t="s">
        <v>1056</v>
      </c>
      <c r="C10" s="71" t="s">
        <v>1060</v>
      </c>
      <c r="D10" s="64">
        <v>13537040.260000002</v>
      </c>
      <c r="E10" s="63">
        <v>5240126.3899999997</v>
      </c>
      <c r="F10" s="62">
        <v>1414783.35</v>
      </c>
      <c r="G10" s="61">
        <f t="shared" ref="G10:G16" si="0">D10+E10+F10</f>
        <v>20191950.000000004</v>
      </c>
    </row>
    <row r="11" spans="1:13" x14ac:dyDescent="0.35">
      <c r="A11" s="109"/>
      <c r="B11" s="110"/>
      <c r="C11" s="71" t="s">
        <v>1059</v>
      </c>
      <c r="D11" s="64">
        <v>0</v>
      </c>
      <c r="E11" s="63">
        <v>0</v>
      </c>
      <c r="F11" s="62">
        <v>0</v>
      </c>
      <c r="G11" s="61">
        <f t="shared" si="0"/>
        <v>0</v>
      </c>
    </row>
    <row r="12" spans="1:13" x14ac:dyDescent="0.35">
      <c r="A12" s="109"/>
      <c r="B12" s="110"/>
      <c r="C12" s="71" t="s">
        <v>1058</v>
      </c>
      <c r="D12" s="64">
        <v>9241565.7799999993</v>
      </c>
      <c r="E12" s="63">
        <v>7791976.879999999</v>
      </c>
      <c r="F12" s="62">
        <v>1695.67</v>
      </c>
      <c r="G12" s="61">
        <f t="shared" si="0"/>
        <v>17035238.329999998</v>
      </c>
    </row>
    <row r="13" spans="1:13" x14ac:dyDescent="0.35">
      <c r="A13" s="111" t="s">
        <v>1042</v>
      </c>
      <c r="B13" s="116"/>
      <c r="C13" s="60"/>
      <c r="D13" s="59">
        <f>SUM(D10:D12)</f>
        <v>22778606.039999999</v>
      </c>
      <c r="E13" s="59">
        <f>SUM(E10:E12)</f>
        <v>13032103.27</v>
      </c>
      <c r="F13" s="59">
        <f>SUM(F10:F12)</f>
        <v>1416479.02</v>
      </c>
      <c r="G13" s="58">
        <f>D13+E13+F13</f>
        <v>37227188.330000006</v>
      </c>
    </row>
    <row r="14" spans="1:13" x14ac:dyDescent="0.35">
      <c r="A14" s="109">
        <v>3</v>
      </c>
      <c r="B14" s="110" t="s">
        <v>1055</v>
      </c>
      <c r="C14" s="71" t="s">
        <v>1060</v>
      </c>
      <c r="D14" s="64">
        <v>2114923.5599999987</v>
      </c>
      <c r="E14" s="63">
        <v>9841750.8200000003</v>
      </c>
      <c r="F14" s="62">
        <v>3663614.82</v>
      </c>
      <c r="G14" s="61">
        <f t="shared" si="0"/>
        <v>15620289.199999999</v>
      </c>
    </row>
    <row r="15" spans="1:13" s="66" customFormat="1" x14ac:dyDescent="0.35">
      <c r="A15" s="109"/>
      <c r="B15" s="110"/>
      <c r="C15" s="71" t="s">
        <v>1059</v>
      </c>
      <c r="D15" s="69">
        <v>0</v>
      </c>
      <c r="E15" s="68">
        <v>0</v>
      </c>
      <c r="F15" s="67">
        <v>233362.84</v>
      </c>
      <c r="G15" s="61">
        <f t="shared" si="0"/>
        <v>233362.84</v>
      </c>
    </row>
    <row r="16" spans="1:13" x14ac:dyDescent="0.35">
      <c r="A16" s="109"/>
      <c r="B16" s="110"/>
      <c r="C16" s="71" t="s">
        <v>1058</v>
      </c>
      <c r="D16" s="64">
        <v>1079632.3799999999</v>
      </c>
      <c r="E16" s="63">
        <v>232488073.17999971</v>
      </c>
      <c r="F16" s="62">
        <v>114292813.06000006</v>
      </c>
      <c r="G16" s="61">
        <f t="shared" si="0"/>
        <v>347860518.61999977</v>
      </c>
    </row>
    <row r="17" spans="1:7" x14ac:dyDescent="0.35">
      <c r="A17" s="111" t="s">
        <v>1042</v>
      </c>
      <c r="B17" s="112"/>
      <c r="C17" s="60"/>
      <c r="D17" s="59">
        <f>SUM(D14:D16)</f>
        <v>3194555.9399999985</v>
      </c>
      <c r="E17" s="59">
        <f>SUM(E14:E16)</f>
        <v>242329823.9999997</v>
      </c>
      <c r="F17" s="59">
        <f>SUM(F14:F16)</f>
        <v>118189790.72000006</v>
      </c>
      <c r="G17" s="58">
        <f>D17+E17+F17</f>
        <v>363714170.65999973</v>
      </c>
    </row>
    <row r="18" spans="1:7" ht="32.25" customHeight="1" x14ac:dyDescent="0.35">
      <c r="A18" s="113" t="s">
        <v>1054</v>
      </c>
      <c r="B18" s="114"/>
      <c r="C18" s="115"/>
      <c r="D18" s="57">
        <f>D13+D9+D17</f>
        <v>57982536.059999995</v>
      </c>
      <c r="E18" s="57">
        <f>E13+E9+E17</f>
        <v>359159707.86999971</v>
      </c>
      <c r="F18" s="57">
        <f>F13+F9+F17</f>
        <v>572024135.65000021</v>
      </c>
      <c r="G18" s="57">
        <f>D18+E18+F18</f>
        <v>989166379.57999992</v>
      </c>
    </row>
    <row r="22" spans="1:7" x14ac:dyDescent="0.35">
      <c r="D22" s="74"/>
      <c r="E22" s="74"/>
      <c r="F22" s="74"/>
      <c r="G22" s="74"/>
    </row>
    <row r="23" spans="1:7" x14ac:dyDescent="0.35">
      <c r="D23" s="74"/>
      <c r="E23" s="74"/>
      <c r="F23" s="74"/>
      <c r="G23" s="74"/>
    </row>
    <row r="24" spans="1:7" x14ac:dyDescent="0.35">
      <c r="D24" s="74"/>
      <c r="E24" s="74"/>
      <c r="F24" s="74"/>
      <c r="G24" s="74"/>
    </row>
    <row r="25" spans="1:7" x14ac:dyDescent="0.35">
      <c r="D25" s="74"/>
      <c r="E25" s="74"/>
      <c r="F25" s="74"/>
      <c r="G25" s="74"/>
    </row>
    <row r="26" spans="1:7" x14ac:dyDescent="0.35">
      <c r="D26" s="74"/>
      <c r="E26" s="74"/>
      <c r="F26" s="74"/>
      <c r="G26" s="74"/>
    </row>
    <row r="27" spans="1:7" x14ac:dyDescent="0.35">
      <c r="D27" s="73"/>
      <c r="E27" s="73"/>
      <c r="F27" s="73"/>
      <c r="G27" s="73"/>
    </row>
  </sheetData>
  <mergeCells count="16">
    <mergeCell ref="A1:G1"/>
    <mergeCell ref="A2:G2"/>
    <mergeCell ref="A4:A5"/>
    <mergeCell ref="B4:C5"/>
    <mergeCell ref="D4:F4"/>
    <mergeCell ref="G4:G5"/>
    <mergeCell ref="A14:A16"/>
    <mergeCell ref="B14:B16"/>
    <mergeCell ref="A17:B17"/>
    <mergeCell ref="A18:C18"/>
    <mergeCell ref="A6:A8"/>
    <mergeCell ref="B6:B8"/>
    <mergeCell ref="A9:B9"/>
    <mergeCell ref="A10:A12"/>
    <mergeCell ref="B10:B12"/>
    <mergeCell ref="A13:B1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B7" sqref="B7"/>
    </sheetView>
  </sheetViews>
  <sheetFormatPr defaultRowHeight="19.5" x14ac:dyDescent="0.25"/>
  <cols>
    <col min="1" max="1" width="23.125" style="77" bestFit="1" customWidth="1"/>
    <col min="2" max="5" width="20.625" style="77" customWidth="1"/>
    <col min="6" max="6" width="9" style="77"/>
    <col min="7" max="7" width="23" style="77" bestFit="1" customWidth="1"/>
    <col min="8" max="16384" width="9" style="77"/>
  </cols>
  <sheetData>
    <row r="1" spans="1:7" ht="21" x14ac:dyDescent="0.25">
      <c r="A1" s="117" t="s">
        <v>1070</v>
      </c>
      <c r="B1" s="117"/>
      <c r="C1" s="117"/>
      <c r="D1" s="117"/>
      <c r="E1" s="117"/>
    </row>
    <row r="2" spans="1:7" ht="21" x14ac:dyDescent="0.25">
      <c r="A2" s="118" t="s">
        <v>1069</v>
      </c>
      <c r="B2" s="118"/>
      <c r="C2" s="118"/>
      <c r="D2" s="118"/>
      <c r="E2" s="118"/>
    </row>
    <row r="3" spans="1:7" ht="21" x14ac:dyDescent="0.35">
      <c r="A3" s="119" t="s">
        <v>1068</v>
      </c>
      <c r="B3" s="87" t="s">
        <v>1067</v>
      </c>
      <c r="C3" s="87" t="s">
        <v>1067</v>
      </c>
      <c r="D3" s="87" t="s">
        <v>1067</v>
      </c>
      <c r="E3" s="86" t="s">
        <v>1066</v>
      </c>
    </row>
    <row r="4" spans="1:7" ht="21" x14ac:dyDescent="0.35">
      <c r="A4" s="120"/>
      <c r="B4" s="85">
        <v>241701</v>
      </c>
      <c r="C4" s="85">
        <v>241732</v>
      </c>
      <c r="D4" s="85">
        <v>241762</v>
      </c>
      <c r="E4" s="84" t="s">
        <v>1065</v>
      </c>
    </row>
    <row r="5" spans="1:7" ht="30.75" customHeight="1" x14ac:dyDescent="0.35">
      <c r="A5" s="40" t="s">
        <v>1060</v>
      </c>
      <c r="B5" s="26">
        <v>196962298.34999999</v>
      </c>
      <c r="C5" s="26">
        <v>191613079.02000001</v>
      </c>
      <c r="D5" s="26">
        <v>187038521</v>
      </c>
      <c r="E5" s="83">
        <f>B5+C5+D5</f>
        <v>575613898.37</v>
      </c>
    </row>
    <row r="6" spans="1:7" ht="30.75" customHeight="1" x14ac:dyDescent="0.35">
      <c r="A6" s="40" t="s">
        <v>1059</v>
      </c>
      <c r="B6" s="26">
        <v>28127329.41</v>
      </c>
      <c r="C6" s="26">
        <v>27295575.690000001</v>
      </c>
      <c r="D6" s="26">
        <v>26779645.07</v>
      </c>
      <c r="E6" s="83">
        <f>B6+C6+D6</f>
        <v>82202550.170000002</v>
      </c>
    </row>
    <row r="7" spans="1:7" ht="30.75" customHeight="1" x14ac:dyDescent="0.35">
      <c r="A7" s="40" t="s">
        <v>1064</v>
      </c>
      <c r="B7" s="26">
        <v>220484340.44</v>
      </c>
      <c r="C7" s="26">
        <v>172432259.56999999</v>
      </c>
      <c r="D7" s="26">
        <v>197523212.84</v>
      </c>
      <c r="E7" s="83">
        <f>B7+C7+D7</f>
        <v>590439812.85000002</v>
      </c>
    </row>
    <row r="8" spans="1:7" ht="42" customHeight="1" x14ac:dyDescent="0.25">
      <c r="A8" s="82" t="s">
        <v>1063</v>
      </c>
      <c r="B8" s="81">
        <f>SUM(B5:B7)</f>
        <v>445573968.19999999</v>
      </c>
      <c r="C8" s="81">
        <f>SUM(C5:C7)</f>
        <v>391340914.27999997</v>
      </c>
      <c r="D8" s="81">
        <f>SUM(D5:D7)</f>
        <v>411341378.90999997</v>
      </c>
      <c r="E8" s="80">
        <f>E6+E5+E7</f>
        <v>1248256261.3899999</v>
      </c>
      <c r="G8" s="79"/>
    </row>
    <row r="10" spans="1:7" x14ac:dyDescent="0.25">
      <c r="B10" s="78"/>
    </row>
  </sheetData>
  <mergeCells count="3">
    <mergeCell ref="A1:E1"/>
    <mergeCell ref="A2:E2"/>
    <mergeCell ref="A3:A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2"/>
  <sheetViews>
    <sheetView workbookViewId="0">
      <selection activeCell="C13" sqref="C13"/>
    </sheetView>
  </sheetViews>
  <sheetFormatPr defaultRowHeight="21" x14ac:dyDescent="0.35"/>
  <cols>
    <col min="1" max="1" width="45.125" style="25" bestFit="1" customWidth="1"/>
    <col min="2" max="2" width="18.375" style="25" bestFit="1" customWidth="1"/>
    <col min="3" max="4" width="15.125" style="25" bestFit="1" customWidth="1"/>
    <col min="5" max="5" width="13.75" style="25" bestFit="1" customWidth="1"/>
    <col min="6" max="256" width="9" style="25"/>
    <col min="257" max="257" width="52.625" style="25" bestFit="1" customWidth="1"/>
    <col min="258" max="258" width="20.625" style="25" bestFit="1" customWidth="1"/>
    <col min="259" max="260" width="18.625" style="25" customWidth="1"/>
    <col min="261" max="261" width="16.375" style="25" bestFit="1" customWidth="1"/>
    <col min="262" max="512" width="9" style="25"/>
    <col min="513" max="513" width="52.625" style="25" bestFit="1" customWidth="1"/>
    <col min="514" max="514" width="20.625" style="25" bestFit="1" customWidth="1"/>
    <col min="515" max="516" width="18.625" style="25" customWidth="1"/>
    <col min="517" max="517" width="16.375" style="25" bestFit="1" customWidth="1"/>
    <col min="518" max="768" width="9" style="25"/>
    <col min="769" max="769" width="52.625" style="25" bestFit="1" customWidth="1"/>
    <col min="770" max="770" width="20.625" style="25" bestFit="1" customWidth="1"/>
    <col min="771" max="772" width="18.625" style="25" customWidth="1"/>
    <col min="773" max="773" width="16.375" style="25" bestFit="1" customWidth="1"/>
    <col min="774" max="1024" width="9" style="25"/>
    <col min="1025" max="1025" width="52.625" style="25" bestFit="1" customWidth="1"/>
    <col min="1026" max="1026" width="20.625" style="25" bestFit="1" customWidth="1"/>
    <col min="1027" max="1028" width="18.625" style="25" customWidth="1"/>
    <col min="1029" max="1029" width="16.375" style="25" bestFit="1" customWidth="1"/>
    <col min="1030" max="1280" width="9" style="25"/>
    <col min="1281" max="1281" width="52.625" style="25" bestFit="1" customWidth="1"/>
    <col min="1282" max="1282" width="20.625" style="25" bestFit="1" customWidth="1"/>
    <col min="1283" max="1284" width="18.625" style="25" customWidth="1"/>
    <col min="1285" max="1285" width="16.375" style="25" bestFit="1" customWidth="1"/>
    <col min="1286" max="1536" width="9" style="25"/>
    <col min="1537" max="1537" width="52.625" style="25" bestFit="1" customWidth="1"/>
    <col min="1538" max="1538" width="20.625" style="25" bestFit="1" customWidth="1"/>
    <col min="1539" max="1540" width="18.625" style="25" customWidth="1"/>
    <col min="1541" max="1541" width="16.375" style="25" bestFit="1" customWidth="1"/>
    <col min="1542" max="1792" width="9" style="25"/>
    <col min="1793" max="1793" width="52.625" style="25" bestFit="1" customWidth="1"/>
    <col min="1794" max="1794" width="20.625" style="25" bestFit="1" customWidth="1"/>
    <col min="1795" max="1796" width="18.625" style="25" customWidth="1"/>
    <col min="1797" max="1797" width="16.375" style="25" bestFit="1" customWidth="1"/>
    <col min="1798" max="2048" width="9" style="25"/>
    <col min="2049" max="2049" width="52.625" style="25" bestFit="1" customWidth="1"/>
    <col min="2050" max="2050" width="20.625" style="25" bestFit="1" customWidth="1"/>
    <col min="2051" max="2052" width="18.625" style="25" customWidth="1"/>
    <col min="2053" max="2053" width="16.375" style="25" bestFit="1" customWidth="1"/>
    <col min="2054" max="2304" width="9" style="25"/>
    <col min="2305" max="2305" width="52.625" style="25" bestFit="1" customWidth="1"/>
    <col min="2306" max="2306" width="20.625" style="25" bestFit="1" customWidth="1"/>
    <col min="2307" max="2308" width="18.625" style="25" customWidth="1"/>
    <col min="2309" max="2309" width="16.375" style="25" bestFit="1" customWidth="1"/>
    <col min="2310" max="2560" width="9" style="25"/>
    <col min="2561" max="2561" width="52.625" style="25" bestFit="1" customWidth="1"/>
    <col min="2562" max="2562" width="20.625" style="25" bestFit="1" customWidth="1"/>
    <col min="2563" max="2564" width="18.625" style="25" customWidth="1"/>
    <col min="2565" max="2565" width="16.375" style="25" bestFit="1" customWidth="1"/>
    <col min="2566" max="2816" width="9" style="25"/>
    <col min="2817" max="2817" width="52.625" style="25" bestFit="1" customWidth="1"/>
    <col min="2818" max="2818" width="20.625" style="25" bestFit="1" customWidth="1"/>
    <col min="2819" max="2820" width="18.625" style="25" customWidth="1"/>
    <col min="2821" max="2821" width="16.375" style="25" bestFit="1" customWidth="1"/>
    <col min="2822" max="3072" width="9" style="25"/>
    <col min="3073" max="3073" width="52.625" style="25" bestFit="1" customWidth="1"/>
    <col min="3074" max="3074" width="20.625" style="25" bestFit="1" customWidth="1"/>
    <col min="3075" max="3076" width="18.625" style="25" customWidth="1"/>
    <col min="3077" max="3077" width="16.375" style="25" bestFit="1" customWidth="1"/>
    <col min="3078" max="3328" width="9" style="25"/>
    <col min="3329" max="3329" width="52.625" style="25" bestFit="1" customWidth="1"/>
    <col min="3330" max="3330" width="20.625" style="25" bestFit="1" customWidth="1"/>
    <col min="3331" max="3332" width="18.625" style="25" customWidth="1"/>
    <col min="3333" max="3333" width="16.375" style="25" bestFit="1" customWidth="1"/>
    <col min="3334" max="3584" width="9" style="25"/>
    <col min="3585" max="3585" width="52.625" style="25" bestFit="1" customWidth="1"/>
    <col min="3586" max="3586" width="20.625" style="25" bestFit="1" customWidth="1"/>
    <col min="3587" max="3588" width="18.625" style="25" customWidth="1"/>
    <col min="3589" max="3589" width="16.375" style="25" bestFit="1" customWidth="1"/>
    <col min="3590" max="3840" width="9" style="25"/>
    <col min="3841" max="3841" width="52.625" style="25" bestFit="1" customWidth="1"/>
    <col min="3842" max="3842" width="20.625" style="25" bestFit="1" customWidth="1"/>
    <col min="3843" max="3844" width="18.625" style="25" customWidth="1"/>
    <col min="3845" max="3845" width="16.375" style="25" bestFit="1" customWidth="1"/>
    <col min="3846" max="4096" width="9" style="25"/>
    <col min="4097" max="4097" width="52.625" style="25" bestFit="1" customWidth="1"/>
    <col min="4098" max="4098" width="20.625" style="25" bestFit="1" customWidth="1"/>
    <col min="4099" max="4100" width="18.625" style="25" customWidth="1"/>
    <col min="4101" max="4101" width="16.375" style="25" bestFit="1" customWidth="1"/>
    <col min="4102" max="4352" width="9" style="25"/>
    <col min="4353" max="4353" width="52.625" style="25" bestFit="1" customWidth="1"/>
    <col min="4354" max="4354" width="20.625" style="25" bestFit="1" customWidth="1"/>
    <col min="4355" max="4356" width="18.625" style="25" customWidth="1"/>
    <col min="4357" max="4357" width="16.375" style="25" bestFit="1" customWidth="1"/>
    <col min="4358" max="4608" width="9" style="25"/>
    <col min="4609" max="4609" width="52.625" style="25" bestFit="1" customWidth="1"/>
    <col min="4610" max="4610" width="20.625" style="25" bestFit="1" customWidth="1"/>
    <col min="4611" max="4612" width="18.625" style="25" customWidth="1"/>
    <col min="4613" max="4613" width="16.375" style="25" bestFit="1" customWidth="1"/>
    <col min="4614" max="4864" width="9" style="25"/>
    <col min="4865" max="4865" width="52.625" style="25" bestFit="1" customWidth="1"/>
    <col min="4866" max="4866" width="20.625" style="25" bestFit="1" customWidth="1"/>
    <col min="4867" max="4868" width="18.625" style="25" customWidth="1"/>
    <col min="4869" max="4869" width="16.375" style="25" bestFit="1" customWidth="1"/>
    <col min="4870" max="5120" width="9" style="25"/>
    <col min="5121" max="5121" width="52.625" style="25" bestFit="1" customWidth="1"/>
    <col min="5122" max="5122" width="20.625" style="25" bestFit="1" customWidth="1"/>
    <col min="5123" max="5124" width="18.625" style="25" customWidth="1"/>
    <col min="5125" max="5125" width="16.375" style="25" bestFit="1" customWidth="1"/>
    <col min="5126" max="5376" width="9" style="25"/>
    <col min="5377" max="5377" width="52.625" style="25" bestFit="1" customWidth="1"/>
    <col min="5378" max="5378" width="20.625" style="25" bestFit="1" customWidth="1"/>
    <col min="5379" max="5380" width="18.625" style="25" customWidth="1"/>
    <col min="5381" max="5381" width="16.375" style="25" bestFit="1" customWidth="1"/>
    <col min="5382" max="5632" width="9" style="25"/>
    <col min="5633" max="5633" width="52.625" style="25" bestFit="1" customWidth="1"/>
    <col min="5634" max="5634" width="20.625" style="25" bestFit="1" customWidth="1"/>
    <col min="5635" max="5636" width="18.625" style="25" customWidth="1"/>
    <col min="5637" max="5637" width="16.375" style="25" bestFit="1" customWidth="1"/>
    <col min="5638" max="5888" width="9" style="25"/>
    <col min="5889" max="5889" width="52.625" style="25" bestFit="1" customWidth="1"/>
    <col min="5890" max="5890" width="20.625" style="25" bestFit="1" customWidth="1"/>
    <col min="5891" max="5892" width="18.625" style="25" customWidth="1"/>
    <col min="5893" max="5893" width="16.375" style="25" bestFit="1" customWidth="1"/>
    <col min="5894" max="6144" width="9" style="25"/>
    <col min="6145" max="6145" width="52.625" style="25" bestFit="1" customWidth="1"/>
    <col min="6146" max="6146" width="20.625" style="25" bestFit="1" customWidth="1"/>
    <col min="6147" max="6148" width="18.625" style="25" customWidth="1"/>
    <col min="6149" max="6149" width="16.375" style="25" bestFit="1" customWidth="1"/>
    <col min="6150" max="6400" width="9" style="25"/>
    <col min="6401" max="6401" width="52.625" style="25" bestFit="1" customWidth="1"/>
    <col min="6402" max="6402" width="20.625" style="25" bestFit="1" customWidth="1"/>
    <col min="6403" max="6404" width="18.625" style="25" customWidth="1"/>
    <col min="6405" max="6405" width="16.375" style="25" bestFit="1" customWidth="1"/>
    <col min="6406" max="6656" width="9" style="25"/>
    <col min="6657" max="6657" width="52.625" style="25" bestFit="1" customWidth="1"/>
    <col min="6658" max="6658" width="20.625" style="25" bestFit="1" customWidth="1"/>
    <col min="6659" max="6660" width="18.625" style="25" customWidth="1"/>
    <col min="6661" max="6661" width="16.375" style="25" bestFit="1" customWidth="1"/>
    <col min="6662" max="6912" width="9" style="25"/>
    <col min="6913" max="6913" width="52.625" style="25" bestFit="1" customWidth="1"/>
    <col min="6914" max="6914" width="20.625" style="25" bestFit="1" customWidth="1"/>
    <col min="6915" max="6916" width="18.625" style="25" customWidth="1"/>
    <col min="6917" max="6917" width="16.375" style="25" bestFit="1" customWidth="1"/>
    <col min="6918" max="7168" width="9" style="25"/>
    <col min="7169" max="7169" width="52.625" style="25" bestFit="1" customWidth="1"/>
    <col min="7170" max="7170" width="20.625" style="25" bestFit="1" customWidth="1"/>
    <col min="7171" max="7172" width="18.625" style="25" customWidth="1"/>
    <col min="7173" max="7173" width="16.375" style="25" bestFit="1" customWidth="1"/>
    <col min="7174" max="7424" width="9" style="25"/>
    <col min="7425" max="7425" width="52.625" style="25" bestFit="1" customWidth="1"/>
    <col min="7426" max="7426" width="20.625" style="25" bestFit="1" customWidth="1"/>
    <col min="7427" max="7428" width="18.625" style="25" customWidth="1"/>
    <col min="7429" max="7429" width="16.375" style="25" bestFit="1" customWidth="1"/>
    <col min="7430" max="7680" width="9" style="25"/>
    <col min="7681" max="7681" width="52.625" style="25" bestFit="1" customWidth="1"/>
    <col min="7682" max="7682" width="20.625" style="25" bestFit="1" customWidth="1"/>
    <col min="7683" max="7684" width="18.625" style="25" customWidth="1"/>
    <col min="7685" max="7685" width="16.375" style="25" bestFit="1" customWidth="1"/>
    <col min="7686" max="7936" width="9" style="25"/>
    <col min="7937" max="7937" width="52.625" style="25" bestFit="1" customWidth="1"/>
    <col min="7938" max="7938" width="20.625" style="25" bestFit="1" customWidth="1"/>
    <col min="7939" max="7940" width="18.625" style="25" customWidth="1"/>
    <col min="7941" max="7941" width="16.375" style="25" bestFit="1" customWidth="1"/>
    <col min="7942" max="8192" width="9" style="25"/>
    <col min="8193" max="8193" width="52.625" style="25" bestFit="1" customWidth="1"/>
    <col min="8194" max="8194" width="20.625" style="25" bestFit="1" customWidth="1"/>
    <col min="8195" max="8196" width="18.625" style="25" customWidth="1"/>
    <col min="8197" max="8197" width="16.375" style="25" bestFit="1" customWidth="1"/>
    <col min="8198" max="8448" width="9" style="25"/>
    <col min="8449" max="8449" width="52.625" style="25" bestFit="1" customWidth="1"/>
    <col min="8450" max="8450" width="20.625" style="25" bestFit="1" customWidth="1"/>
    <col min="8451" max="8452" width="18.625" style="25" customWidth="1"/>
    <col min="8453" max="8453" width="16.375" style="25" bestFit="1" customWidth="1"/>
    <col min="8454" max="8704" width="9" style="25"/>
    <col min="8705" max="8705" width="52.625" style="25" bestFit="1" customWidth="1"/>
    <col min="8706" max="8706" width="20.625" style="25" bestFit="1" customWidth="1"/>
    <col min="8707" max="8708" width="18.625" style="25" customWidth="1"/>
    <col min="8709" max="8709" width="16.375" style="25" bestFit="1" customWidth="1"/>
    <col min="8710" max="8960" width="9" style="25"/>
    <col min="8961" max="8961" width="52.625" style="25" bestFit="1" customWidth="1"/>
    <col min="8962" max="8962" width="20.625" style="25" bestFit="1" customWidth="1"/>
    <col min="8963" max="8964" width="18.625" style="25" customWidth="1"/>
    <col min="8965" max="8965" width="16.375" style="25" bestFit="1" customWidth="1"/>
    <col min="8966" max="9216" width="9" style="25"/>
    <col min="9217" max="9217" width="52.625" style="25" bestFit="1" customWidth="1"/>
    <col min="9218" max="9218" width="20.625" style="25" bestFit="1" customWidth="1"/>
    <col min="9219" max="9220" width="18.625" style="25" customWidth="1"/>
    <col min="9221" max="9221" width="16.375" style="25" bestFit="1" customWidth="1"/>
    <col min="9222" max="9472" width="9" style="25"/>
    <col min="9473" max="9473" width="52.625" style="25" bestFit="1" customWidth="1"/>
    <col min="9474" max="9474" width="20.625" style="25" bestFit="1" customWidth="1"/>
    <col min="9475" max="9476" width="18.625" style="25" customWidth="1"/>
    <col min="9477" max="9477" width="16.375" style="25" bestFit="1" customWidth="1"/>
    <col min="9478" max="9728" width="9" style="25"/>
    <col min="9729" max="9729" width="52.625" style="25" bestFit="1" customWidth="1"/>
    <col min="9730" max="9730" width="20.625" style="25" bestFit="1" customWidth="1"/>
    <col min="9731" max="9732" width="18.625" style="25" customWidth="1"/>
    <col min="9733" max="9733" width="16.375" style="25" bestFit="1" customWidth="1"/>
    <col min="9734" max="9984" width="9" style="25"/>
    <col min="9985" max="9985" width="52.625" style="25" bestFit="1" customWidth="1"/>
    <col min="9986" max="9986" width="20.625" style="25" bestFit="1" customWidth="1"/>
    <col min="9987" max="9988" width="18.625" style="25" customWidth="1"/>
    <col min="9989" max="9989" width="16.375" style="25" bestFit="1" customWidth="1"/>
    <col min="9990" max="10240" width="9" style="25"/>
    <col min="10241" max="10241" width="52.625" style="25" bestFit="1" customWidth="1"/>
    <col min="10242" max="10242" width="20.625" style="25" bestFit="1" customWidth="1"/>
    <col min="10243" max="10244" width="18.625" style="25" customWidth="1"/>
    <col min="10245" max="10245" width="16.375" style="25" bestFit="1" customWidth="1"/>
    <col min="10246" max="10496" width="9" style="25"/>
    <col min="10497" max="10497" width="52.625" style="25" bestFit="1" customWidth="1"/>
    <col min="10498" max="10498" width="20.625" style="25" bestFit="1" customWidth="1"/>
    <col min="10499" max="10500" width="18.625" style="25" customWidth="1"/>
    <col min="10501" max="10501" width="16.375" style="25" bestFit="1" customWidth="1"/>
    <col min="10502" max="10752" width="9" style="25"/>
    <col min="10753" max="10753" width="52.625" style="25" bestFit="1" customWidth="1"/>
    <col min="10754" max="10754" width="20.625" style="25" bestFit="1" customWidth="1"/>
    <col min="10755" max="10756" width="18.625" style="25" customWidth="1"/>
    <col min="10757" max="10757" width="16.375" style="25" bestFit="1" customWidth="1"/>
    <col min="10758" max="11008" width="9" style="25"/>
    <col min="11009" max="11009" width="52.625" style="25" bestFit="1" customWidth="1"/>
    <col min="11010" max="11010" width="20.625" style="25" bestFit="1" customWidth="1"/>
    <col min="11011" max="11012" width="18.625" style="25" customWidth="1"/>
    <col min="11013" max="11013" width="16.375" style="25" bestFit="1" customWidth="1"/>
    <col min="11014" max="11264" width="9" style="25"/>
    <col min="11265" max="11265" width="52.625" style="25" bestFit="1" customWidth="1"/>
    <col min="11266" max="11266" width="20.625" style="25" bestFit="1" customWidth="1"/>
    <col min="11267" max="11268" width="18.625" style="25" customWidth="1"/>
    <col min="11269" max="11269" width="16.375" style="25" bestFit="1" customWidth="1"/>
    <col min="11270" max="11520" width="9" style="25"/>
    <col min="11521" max="11521" width="52.625" style="25" bestFit="1" customWidth="1"/>
    <col min="11522" max="11522" width="20.625" style="25" bestFit="1" customWidth="1"/>
    <col min="11523" max="11524" width="18.625" style="25" customWidth="1"/>
    <col min="11525" max="11525" width="16.375" style="25" bestFit="1" customWidth="1"/>
    <col min="11526" max="11776" width="9" style="25"/>
    <col min="11777" max="11777" width="52.625" style="25" bestFit="1" customWidth="1"/>
    <col min="11778" max="11778" width="20.625" style="25" bestFit="1" customWidth="1"/>
    <col min="11779" max="11780" width="18.625" style="25" customWidth="1"/>
    <col min="11781" max="11781" width="16.375" style="25" bestFit="1" customWidth="1"/>
    <col min="11782" max="12032" width="9" style="25"/>
    <col min="12033" max="12033" width="52.625" style="25" bestFit="1" customWidth="1"/>
    <col min="12034" max="12034" width="20.625" style="25" bestFit="1" customWidth="1"/>
    <col min="12035" max="12036" width="18.625" style="25" customWidth="1"/>
    <col min="12037" max="12037" width="16.375" style="25" bestFit="1" customWidth="1"/>
    <col min="12038" max="12288" width="9" style="25"/>
    <col min="12289" max="12289" width="52.625" style="25" bestFit="1" customWidth="1"/>
    <col min="12290" max="12290" width="20.625" style="25" bestFit="1" customWidth="1"/>
    <col min="12291" max="12292" width="18.625" style="25" customWidth="1"/>
    <col min="12293" max="12293" width="16.375" style="25" bestFit="1" customWidth="1"/>
    <col min="12294" max="12544" width="9" style="25"/>
    <col min="12545" max="12545" width="52.625" style="25" bestFit="1" customWidth="1"/>
    <col min="12546" max="12546" width="20.625" style="25" bestFit="1" customWidth="1"/>
    <col min="12547" max="12548" width="18.625" style="25" customWidth="1"/>
    <col min="12549" max="12549" width="16.375" style="25" bestFit="1" customWidth="1"/>
    <col min="12550" max="12800" width="9" style="25"/>
    <col min="12801" max="12801" width="52.625" style="25" bestFit="1" customWidth="1"/>
    <col min="12802" max="12802" width="20.625" style="25" bestFit="1" customWidth="1"/>
    <col min="12803" max="12804" width="18.625" style="25" customWidth="1"/>
    <col min="12805" max="12805" width="16.375" style="25" bestFit="1" customWidth="1"/>
    <col min="12806" max="13056" width="9" style="25"/>
    <col min="13057" max="13057" width="52.625" style="25" bestFit="1" customWidth="1"/>
    <col min="13058" max="13058" width="20.625" style="25" bestFit="1" customWidth="1"/>
    <col min="13059" max="13060" width="18.625" style="25" customWidth="1"/>
    <col min="13061" max="13061" width="16.375" style="25" bestFit="1" customWidth="1"/>
    <col min="13062" max="13312" width="9" style="25"/>
    <col min="13313" max="13313" width="52.625" style="25" bestFit="1" customWidth="1"/>
    <col min="13314" max="13314" width="20.625" style="25" bestFit="1" customWidth="1"/>
    <col min="13315" max="13316" width="18.625" style="25" customWidth="1"/>
    <col min="13317" max="13317" width="16.375" style="25" bestFit="1" customWidth="1"/>
    <col min="13318" max="13568" width="9" style="25"/>
    <col min="13569" max="13569" width="52.625" style="25" bestFit="1" customWidth="1"/>
    <col min="13570" max="13570" width="20.625" style="25" bestFit="1" customWidth="1"/>
    <col min="13571" max="13572" width="18.625" style="25" customWidth="1"/>
    <col min="13573" max="13573" width="16.375" style="25" bestFit="1" customWidth="1"/>
    <col min="13574" max="13824" width="9" style="25"/>
    <col min="13825" max="13825" width="52.625" style="25" bestFit="1" customWidth="1"/>
    <col min="13826" max="13826" width="20.625" style="25" bestFit="1" customWidth="1"/>
    <col min="13827" max="13828" width="18.625" style="25" customWidth="1"/>
    <col min="13829" max="13829" width="16.375" style="25" bestFit="1" customWidth="1"/>
    <col min="13830" max="14080" width="9" style="25"/>
    <col min="14081" max="14081" width="52.625" style="25" bestFit="1" customWidth="1"/>
    <col min="14082" max="14082" width="20.625" style="25" bestFit="1" customWidth="1"/>
    <col min="14083" max="14084" width="18.625" style="25" customWidth="1"/>
    <col min="14085" max="14085" width="16.375" style="25" bestFit="1" customWidth="1"/>
    <col min="14086" max="14336" width="9" style="25"/>
    <col min="14337" max="14337" width="52.625" style="25" bestFit="1" customWidth="1"/>
    <col min="14338" max="14338" width="20.625" style="25" bestFit="1" customWidth="1"/>
    <col min="14339" max="14340" width="18.625" style="25" customWidth="1"/>
    <col min="14341" max="14341" width="16.375" style="25" bestFit="1" customWidth="1"/>
    <col min="14342" max="14592" width="9" style="25"/>
    <col min="14593" max="14593" width="52.625" style="25" bestFit="1" customWidth="1"/>
    <col min="14594" max="14594" width="20.625" style="25" bestFit="1" customWidth="1"/>
    <col min="14595" max="14596" width="18.625" style="25" customWidth="1"/>
    <col min="14597" max="14597" width="16.375" style="25" bestFit="1" customWidth="1"/>
    <col min="14598" max="14848" width="9" style="25"/>
    <col min="14849" max="14849" width="52.625" style="25" bestFit="1" customWidth="1"/>
    <col min="14850" max="14850" width="20.625" style="25" bestFit="1" customWidth="1"/>
    <col min="14851" max="14852" width="18.625" style="25" customWidth="1"/>
    <col min="14853" max="14853" width="16.375" style="25" bestFit="1" customWidth="1"/>
    <col min="14854" max="15104" width="9" style="25"/>
    <col min="15105" max="15105" width="52.625" style="25" bestFit="1" customWidth="1"/>
    <col min="15106" max="15106" width="20.625" style="25" bestFit="1" customWidth="1"/>
    <col min="15107" max="15108" width="18.625" style="25" customWidth="1"/>
    <col min="15109" max="15109" width="16.375" style="25" bestFit="1" customWidth="1"/>
    <col min="15110" max="15360" width="9" style="25"/>
    <col min="15361" max="15361" width="52.625" style="25" bestFit="1" customWidth="1"/>
    <col min="15362" max="15362" width="20.625" style="25" bestFit="1" customWidth="1"/>
    <col min="15363" max="15364" width="18.625" style="25" customWidth="1"/>
    <col min="15365" max="15365" width="16.375" style="25" bestFit="1" customWidth="1"/>
    <col min="15366" max="15616" width="9" style="25"/>
    <col min="15617" max="15617" width="52.625" style="25" bestFit="1" customWidth="1"/>
    <col min="15618" max="15618" width="20.625" style="25" bestFit="1" customWidth="1"/>
    <col min="15619" max="15620" width="18.625" style="25" customWidth="1"/>
    <col min="15621" max="15621" width="16.375" style="25" bestFit="1" customWidth="1"/>
    <col min="15622" max="15872" width="9" style="25"/>
    <col min="15873" max="15873" width="52.625" style="25" bestFit="1" customWidth="1"/>
    <col min="15874" max="15874" width="20.625" style="25" bestFit="1" customWidth="1"/>
    <col min="15875" max="15876" width="18.625" style="25" customWidth="1"/>
    <col min="15877" max="15877" width="16.375" style="25" bestFit="1" customWidth="1"/>
    <col min="15878" max="16128" width="9" style="25"/>
    <col min="16129" max="16129" width="52.625" style="25" bestFit="1" customWidth="1"/>
    <col min="16130" max="16130" width="20.625" style="25" bestFit="1" customWidth="1"/>
    <col min="16131" max="16132" width="18.625" style="25" customWidth="1"/>
    <col min="16133" max="16133" width="16.375" style="25" bestFit="1" customWidth="1"/>
    <col min="16134" max="16384" width="9" style="25"/>
  </cols>
  <sheetData>
    <row r="1" spans="1:12" x14ac:dyDescent="0.35">
      <c r="A1" s="121" t="s">
        <v>954</v>
      </c>
      <c r="B1" s="121"/>
      <c r="C1" s="121"/>
      <c r="D1" s="121"/>
      <c r="E1" s="121"/>
      <c r="F1" s="17"/>
      <c r="G1" s="17"/>
      <c r="H1" s="17"/>
      <c r="I1" s="17"/>
      <c r="J1" s="17"/>
      <c r="K1" s="17"/>
      <c r="L1" s="17"/>
    </row>
    <row r="2" spans="1:12" x14ac:dyDescent="0.35">
      <c r="A2" s="122" t="s">
        <v>1071</v>
      </c>
      <c r="B2" s="122"/>
      <c r="C2" s="122"/>
      <c r="D2" s="122"/>
      <c r="E2" s="122"/>
      <c r="F2" s="19"/>
      <c r="G2" s="19"/>
      <c r="H2" s="19"/>
      <c r="I2" s="19"/>
      <c r="J2" s="19"/>
      <c r="K2" s="19"/>
      <c r="L2" s="19"/>
    </row>
    <row r="3" spans="1:12" x14ac:dyDescent="0.35">
      <c r="A3" s="122" t="s">
        <v>1050</v>
      </c>
      <c r="B3" s="122"/>
      <c r="C3" s="122"/>
      <c r="D3" s="122"/>
      <c r="E3" s="122"/>
      <c r="F3" s="19"/>
      <c r="G3" s="19"/>
      <c r="H3" s="19"/>
      <c r="I3" s="19"/>
      <c r="J3" s="19"/>
      <c r="K3" s="19"/>
      <c r="L3" s="19"/>
    </row>
    <row r="4" spans="1:12" x14ac:dyDescent="0.35">
      <c r="A4" s="88"/>
      <c r="B4" s="88"/>
      <c r="E4" s="89"/>
      <c r="F4" s="89"/>
      <c r="G4" s="89"/>
      <c r="H4" s="89"/>
      <c r="I4" s="89"/>
      <c r="J4" s="89"/>
      <c r="K4" s="89"/>
      <c r="L4" s="89"/>
    </row>
    <row r="5" spans="1:12" x14ac:dyDescent="0.35">
      <c r="A5" s="119" t="s">
        <v>956</v>
      </c>
      <c r="B5" s="123" t="s">
        <v>957</v>
      </c>
      <c r="C5" s="123"/>
      <c r="D5" s="123"/>
      <c r="E5" s="119" t="s">
        <v>958</v>
      </c>
    </row>
    <row r="6" spans="1:12" x14ac:dyDescent="0.35">
      <c r="A6" s="120"/>
      <c r="B6" s="55" t="s">
        <v>1052</v>
      </c>
      <c r="C6" s="55" t="s">
        <v>959</v>
      </c>
      <c r="D6" s="55" t="s">
        <v>1051</v>
      </c>
      <c r="E6" s="120"/>
    </row>
    <row r="7" spans="1:12" x14ac:dyDescent="0.35">
      <c r="A7" s="90" t="s">
        <v>1072</v>
      </c>
      <c r="B7" s="91">
        <v>2313336.65</v>
      </c>
      <c r="C7" s="91">
        <v>734131.08</v>
      </c>
      <c r="D7" s="91">
        <v>36530937.269999996</v>
      </c>
      <c r="E7" s="62">
        <f>B7+C7+D7</f>
        <v>39578404.999999993</v>
      </c>
    </row>
    <row r="8" spans="1:12" x14ac:dyDescent="0.35">
      <c r="A8" s="92" t="s">
        <v>1073</v>
      </c>
      <c r="B8" s="93"/>
      <c r="C8" s="94"/>
      <c r="D8" s="94">
        <v>233362.84</v>
      </c>
      <c r="E8" s="62">
        <f>B8+C8+D8</f>
        <v>233362.84</v>
      </c>
    </row>
    <row r="9" spans="1:12" ht="48" customHeight="1" x14ac:dyDescent="0.35">
      <c r="A9" s="56" t="s">
        <v>963</v>
      </c>
      <c r="B9" s="57">
        <f>SUM(B7:B8)</f>
        <v>2313336.65</v>
      </c>
      <c r="C9" s="57">
        <f t="shared" ref="C9:D9" si="0">SUM(C7:C8)</f>
        <v>734131.08</v>
      </c>
      <c r="D9" s="57">
        <f t="shared" si="0"/>
        <v>36764300.109999999</v>
      </c>
      <c r="E9" s="57">
        <f>SUM(E7:E8)</f>
        <v>39811767.839999996</v>
      </c>
    </row>
    <row r="11" spans="1:12" x14ac:dyDescent="0.35">
      <c r="E11" s="49"/>
    </row>
    <row r="12" spans="1:12" x14ac:dyDescent="0.35">
      <c r="E12" s="39"/>
    </row>
  </sheetData>
  <mergeCells count="6">
    <mergeCell ref="A1:E1"/>
    <mergeCell ref="A2:E2"/>
    <mergeCell ref="A3:E3"/>
    <mergeCell ref="A5:A6"/>
    <mergeCell ref="B5:D5"/>
    <mergeCell ref="E5:E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86"/>
  <sheetViews>
    <sheetView topLeftCell="A79" workbookViewId="0">
      <selection sqref="A1:F82"/>
    </sheetView>
  </sheetViews>
  <sheetFormatPr defaultColWidth="13.625" defaultRowHeight="21" x14ac:dyDescent="0.35"/>
  <cols>
    <col min="1" max="1" width="5.75" style="28" bestFit="1" customWidth="1"/>
    <col min="2" max="2" width="20.375" style="29" customWidth="1"/>
    <col min="3" max="4" width="20.625" style="98" customWidth="1"/>
    <col min="5" max="6" width="20.625" style="99" customWidth="1"/>
    <col min="7" max="11" width="13.625" style="25" customWidth="1"/>
    <col min="12" max="13" width="9" style="25" customWidth="1"/>
    <col min="14" max="14" width="11" style="25" bestFit="1" customWidth="1"/>
    <col min="15" max="15" width="9" style="25" customWidth="1"/>
    <col min="16" max="16" width="11" style="25" bestFit="1" customWidth="1"/>
    <col min="17" max="17" width="9" style="25" customWidth="1"/>
    <col min="18" max="18" width="11" style="25" bestFit="1" customWidth="1"/>
    <col min="19" max="19" width="9" style="25" customWidth="1"/>
    <col min="20" max="20" width="12" style="25" bestFit="1" customWidth="1"/>
    <col min="21" max="21" width="13.125" style="25" bestFit="1" customWidth="1"/>
    <col min="22" max="253" width="9" style="25" customWidth="1"/>
    <col min="254" max="254" width="5.75" style="25" bestFit="1" customWidth="1"/>
    <col min="255" max="255" width="20.375" style="25" customWidth="1"/>
    <col min="256" max="256" width="13.625" style="25"/>
    <col min="257" max="257" width="5.75" style="25" bestFit="1" customWidth="1"/>
    <col min="258" max="258" width="20.375" style="25" customWidth="1"/>
    <col min="259" max="262" width="20.625" style="25" customWidth="1"/>
    <col min="263" max="267" width="13.625" style="25" customWidth="1"/>
    <col min="268" max="269" width="9" style="25" customWidth="1"/>
    <col min="270" max="270" width="11" style="25" bestFit="1" customWidth="1"/>
    <col min="271" max="271" width="9" style="25" customWidth="1"/>
    <col min="272" max="272" width="11" style="25" bestFit="1" customWidth="1"/>
    <col min="273" max="273" width="9" style="25" customWidth="1"/>
    <col min="274" max="274" width="11" style="25" bestFit="1" customWidth="1"/>
    <col min="275" max="275" width="9" style="25" customWidth="1"/>
    <col min="276" max="276" width="12" style="25" bestFit="1" customWidth="1"/>
    <col min="277" max="277" width="13.125" style="25" bestFit="1" customWidth="1"/>
    <col min="278" max="509" width="9" style="25" customWidth="1"/>
    <col min="510" max="510" width="5.75" style="25" bestFit="1" customWidth="1"/>
    <col min="511" max="511" width="20.375" style="25" customWidth="1"/>
    <col min="512" max="512" width="13.625" style="25"/>
    <col min="513" max="513" width="5.75" style="25" bestFit="1" customWidth="1"/>
    <col min="514" max="514" width="20.375" style="25" customWidth="1"/>
    <col min="515" max="518" width="20.625" style="25" customWidth="1"/>
    <col min="519" max="523" width="13.625" style="25" customWidth="1"/>
    <col min="524" max="525" width="9" style="25" customWidth="1"/>
    <col min="526" max="526" width="11" style="25" bestFit="1" customWidth="1"/>
    <col min="527" max="527" width="9" style="25" customWidth="1"/>
    <col min="528" max="528" width="11" style="25" bestFit="1" customWidth="1"/>
    <col min="529" max="529" width="9" style="25" customWidth="1"/>
    <col min="530" max="530" width="11" style="25" bestFit="1" customWidth="1"/>
    <col min="531" max="531" width="9" style="25" customWidth="1"/>
    <col min="532" max="532" width="12" style="25" bestFit="1" customWidth="1"/>
    <col min="533" max="533" width="13.125" style="25" bestFit="1" customWidth="1"/>
    <col min="534" max="765" width="9" style="25" customWidth="1"/>
    <col min="766" max="766" width="5.75" style="25" bestFit="1" customWidth="1"/>
    <col min="767" max="767" width="20.375" style="25" customWidth="1"/>
    <col min="768" max="768" width="13.625" style="25"/>
    <col min="769" max="769" width="5.75" style="25" bestFit="1" customWidth="1"/>
    <col min="770" max="770" width="20.375" style="25" customWidth="1"/>
    <col min="771" max="774" width="20.625" style="25" customWidth="1"/>
    <col min="775" max="779" width="13.625" style="25" customWidth="1"/>
    <col min="780" max="781" width="9" style="25" customWidth="1"/>
    <col min="782" max="782" width="11" style="25" bestFit="1" customWidth="1"/>
    <col min="783" max="783" width="9" style="25" customWidth="1"/>
    <col min="784" max="784" width="11" style="25" bestFit="1" customWidth="1"/>
    <col min="785" max="785" width="9" style="25" customWidth="1"/>
    <col min="786" max="786" width="11" style="25" bestFit="1" customWidth="1"/>
    <col min="787" max="787" width="9" style="25" customWidth="1"/>
    <col min="788" max="788" width="12" style="25" bestFit="1" customWidth="1"/>
    <col min="789" max="789" width="13.125" style="25" bestFit="1" customWidth="1"/>
    <col min="790" max="1021" width="9" style="25" customWidth="1"/>
    <col min="1022" max="1022" width="5.75" style="25" bestFit="1" customWidth="1"/>
    <col min="1023" max="1023" width="20.375" style="25" customWidth="1"/>
    <col min="1024" max="1024" width="13.625" style="25"/>
    <col min="1025" max="1025" width="5.75" style="25" bestFit="1" customWidth="1"/>
    <col min="1026" max="1026" width="20.375" style="25" customWidth="1"/>
    <col min="1027" max="1030" width="20.625" style="25" customWidth="1"/>
    <col min="1031" max="1035" width="13.625" style="25" customWidth="1"/>
    <col min="1036" max="1037" width="9" style="25" customWidth="1"/>
    <col min="1038" max="1038" width="11" style="25" bestFit="1" customWidth="1"/>
    <col min="1039" max="1039" width="9" style="25" customWidth="1"/>
    <col min="1040" max="1040" width="11" style="25" bestFit="1" customWidth="1"/>
    <col min="1041" max="1041" width="9" style="25" customWidth="1"/>
    <col min="1042" max="1042" width="11" style="25" bestFit="1" customWidth="1"/>
    <col min="1043" max="1043" width="9" style="25" customWidth="1"/>
    <col min="1044" max="1044" width="12" style="25" bestFit="1" customWidth="1"/>
    <col min="1045" max="1045" width="13.125" style="25" bestFit="1" customWidth="1"/>
    <col min="1046" max="1277" width="9" style="25" customWidth="1"/>
    <col min="1278" max="1278" width="5.75" style="25" bestFit="1" customWidth="1"/>
    <col min="1279" max="1279" width="20.375" style="25" customWidth="1"/>
    <col min="1280" max="1280" width="13.625" style="25"/>
    <col min="1281" max="1281" width="5.75" style="25" bestFit="1" customWidth="1"/>
    <col min="1282" max="1282" width="20.375" style="25" customWidth="1"/>
    <col min="1283" max="1286" width="20.625" style="25" customWidth="1"/>
    <col min="1287" max="1291" width="13.625" style="25" customWidth="1"/>
    <col min="1292" max="1293" width="9" style="25" customWidth="1"/>
    <col min="1294" max="1294" width="11" style="25" bestFit="1" customWidth="1"/>
    <col min="1295" max="1295" width="9" style="25" customWidth="1"/>
    <col min="1296" max="1296" width="11" style="25" bestFit="1" customWidth="1"/>
    <col min="1297" max="1297" width="9" style="25" customWidth="1"/>
    <col min="1298" max="1298" width="11" style="25" bestFit="1" customWidth="1"/>
    <col min="1299" max="1299" width="9" style="25" customWidth="1"/>
    <col min="1300" max="1300" width="12" style="25" bestFit="1" customWidth="1"/>
    <col min="1301" max="1301" width="13.125" style="25" bestFit="1" customWidth="1"/>
    <col min="1302" max="1533" width="9" style="25" customWidth="1"/>
    <col min="1534" max="1534" width="5.75" style="25" bestFit="1" customWidth="1"/>
    <col min="1535" max="1535" width="20.375" style="25" customWidth="1"/>
    <col min="1536" max="1536" width="13.625" style="25"/>
    <col min="1537" max="1537" width="5.75" style="25" bestFit="1" customWidth="1"/>
    <col min="1538" max="1538" width="20.375" style="25" customWidth="1"/>
    <col min="1539" max="1542" width="20.625" style="25" customWidth="1"/>
    <col min="1543" max="1547" width="13.625" style="25" customWidth="1"/>
    <col min="1548" max="1549" width="9" style="25" customWidth="1"/>
    <col min="1550" max="1550" width="11" style="25" bestFit="1" customWidth="1"/>
    <col min="1551" max="1551" width="9" style="25" customWidth="1"/>
    <col min="1552" max="1552" width="11" style="25" bestFit="1" customWidth="1"/>
    <col min="1553" max="1553" width="9" style="25" customWidth="1"/>
    <col min="1554" max="1554" width="11" style="25" bestFit="1" customWidth="1"/>
    <col min="1555" max="1555" width="9" style="25" customWidth="1"/>
    <col min="1556" max="1556" width="12" style="25" bestFit="1" customWidth="1"/>
    <col min="1557" max="1557" width="13.125" style="25" bestFit="1" customWidth="1"/>
    <col min="1558" max="1789" width="9" style="25" customWidth="1"/>
    <col min="1790" max="1790" width="5.75" style="25" bestFit="1" customWidth="1"/>
    <col min="1791" max="1791" width="20.375" style="25" customWidth="1"/>
    <col min="1792" max="1792" width="13.625" style="25"/>
    <col min="1793" max="1793" width="5.75" style="25" bestFit="1" customWidth="1"/>
    <col min="1794" max="1794" width="20.375" style="25" customWidth="1"/>
    <col min="1795" max="1798" width="20.625" style="25" customWidth="1"/>
    <col min="1799" max="1803" width="13.625" style="25" customWidth="1"/>
    <col min="1804" max="1805" width="9" style="25" customWidth="1"/>
    <col min="1806" max="1806" width="11" style="25" bestFit="1" customWidth="1"/>
    <col min="1807" max="1807" width="9" style="25" customWidth="1"/>
    <col min="1808" max="1808" width="11" style="25" bestFit="1" customWidth="1"/>
    <col min="1809" max="1809" width="9" style="25" customWidth="1"/>
    <col min="1810" max="1810" width="11" style="25" bestFit="1" customWidth="1"/>
    <col min="1811" max="1811" width="9" style="25" customWidth="1"/>
    <col min="1812" max="1812" width="12" style="25" bestFit="1" customWidth="1"/>
    <col min="1813" max="1813" width="13.125" style="25" bestFit="1" customWidth="1"/>
    <col min="1814" max="2045" width="9" style="25" customWidth="1"/>
    <col min="2046" max="2046" width="5.75" style="25" bestFit="1" customWidth="1"/>
    <col min="2047" max="2047" width="20.375" style="25" customWidth="1"/>
    <col min="2048" max="2048" width="13.625" style="25"/>
    <col min="2049" max="2049" width="5.75" style="25" bestFit="1" customWidth="1"/>
    <col min="2050" max="2050" width="20.375" style="25" customWidth="1"/>
    <col min="2051" max="2054" width="20.625" style="25" customWidth="1"/>
    <col min="2055" max="2059" width="13.625" style="25" customWidth="1"/>
    <col min="2060" max="2061" width="9" style="25" customWidth="1"/>
    <col min="2062" max="2062" width="11" style="25" bestFit="1" customWidth="1"/>
    <col min="2063" max="2063" width="9" style="25" customWidth="1"/>
    <col min="2064" max="2064" width="11" style="25" bestFit="1" customWidth="1"/>
    <col min="2065" max="2065" width="9" style="25" customWidth="1"/>
    <col min="2066" max="2066" width="11" style="25" bestFit="1" customWidth="1"/>
    <col min="2067" max="2067" width="9" style="25" customWidth="1"/>
    <col min="2068" max="2068" width="12" style="25" bestFit="1" customWidth="1"/>
    <col min="2069" max="2069" width="13.125" style="25" bestFit="1" customWidth="1"/>
    <col min="2070" max="2301" width="9" style="25" customWidth="1"/>
    <col min="2302" max="2302" width="5.75" style="25" bestFit="1" customWidth="1"/>
    <col min="2303" max="2303" width="20.375" style="25" customWidth="1"/>
    <col min="2304" max="2304" width="13.625" style="25"/>
    <col min="2305" max="2305" width="5.75" style="25" bestFit="1" customWidth="1"/>
    <col min="2306" max="2306" width="20.375" style="25" customWidth="1"/>
    <col min="2307" max="2310" width="20.625" style="25" customWidth="1"/>
    <col min="2311" max="2315" width="13.625" style="25" customWidth="1"/>
    <col min="2316" max="2317" width="9" style="25" customWidth="1"/>
    <col min="2318" max="2318" width="11" style="25" bestFit="1" customWidth="1"/>
    <col min="2319" max="2319" width="9" style="25" customWidth="1"/>
    <col min="2320" max="2320" width="11" style="25" bestFit="1" customWidth="1"/>
    <col min="2321" max="2321" width="9" style="25" customWidth="1"/>
    <col min="2322" max="2322" width="11" style="25" bestFit="1" customWidth="1"/>
    <col min="2323" max="2323" width="9" style="25" customWidth="1"/>
    <col min="2324" max="2324" width="12" style="25" bestFit="1" customWidth="1"/>
    <col min="2325" max="2325" width="13.125" style="25" bestFit="1" customWidth="1"/>
    <col min="2326" max="2557" width="9" style="25" customWidth="1"/>
    <col min="2558" max="2558" width="5.75" style="25" bestFit="1" customWidth="1"/>
    <col min="2559" max="2559" width="20.375" style="25" customWidth="1"/>
    <col min="2560" max="2560" width="13.625" style="25"/>
    <col min="2561" max="2561" width="5.75" style="25" bestFit="1" customWidth="1"/>
    <col min="2562" max="2562" width="20.375" style="25" customWidth="1"/>
    <col min="2563" max="2566" width="20.625" style="25" customWidth="1"/>
    <col min="2567" max="2571" width="13.625" style="25" customWidth="1"/>
    <col min="2572" max="2573" width="9" style="25" customWidth="1"/>
    <col min="2574" max="2574" width="11" style="25" bestFit="1" customWidth="1"/>
    <col min="2575" max="2575" width="9" style="25" customWidth="1"/>
    <col min="2576" max="2576" width="11" style="25" bestFit="1" customWidth="1"/>
    <col min="2577" max="2577" width="9" style="25" customWidth="1"/>
    <col min="2578" max="2578" width="11" style="25" bestFit="1" customWidth="1"/>
    <col min="2579" max="2579" width="9" style="25" customWidth="1"/>
    <col min="2580" max="2580" width="12" style="25" bestFit="1" customWidth="1"/>
    <col min="2581" max="2581" width="13.125" style="25" bestFit="1" customWidth="1"/>
    <col min="2582" max="2813" width="9" style="25" customWidth="1"/>
    <col min="2814" max="2814" width="5.75" style="25" bestFit="1" customWidth="1"/>
    <col min="2815" max="2815" width="20.375" style="25" customWidth="1"/>
    <col min="2816" max="2816" width="13.625" style="25"/>
    <col min="2817" max="2817" width="5.75" style="25" bestFit="1" customWidth="1"/>
    <col min="2818" max="2818" width="20.375" style="25" customWidth="1"/>
    <col min="2819" max="2822" width="20.625" style="25" customWidth="1"/>
    <col min="2823" max="2827" width="13.625" style="25" customWidth="1"/>
    <col min="2828" max="2829" width="9" style="25" customWidth="1"/>
    <col min="2830" max="2830" width="11" style="25" bestFit="1" customWidth="1"/>
    <col min="2831" max="2831" width="9" style="25" customWidth="1"/>
    <col min="2832" max="2832" width="11" style="25" bestFit="1" customWidth="1"/>
    <col min="2833" max="2833" width="9" style="25" customWidth="1"/>
    <col min="2834" max="2834" width="11" style="25" bestFit="1" customWidth="1"/>
    <col min="2835" max="2835" width="9" style="25" customWidth="1"/>
    <col min="2836" max="2836" width="12" style="25" bestFit="1" customWidth="1"/>
    <col min="2837" max="2837" width="13.125" style="25" bestFit="1" customWidth="1"/>
    <col min="2838" max="3069" width="9" style="25" customWidth="1"/>
    <col min="3070" max="3070" width="5.75" style="25" bestFit="1" customWidth="1"/>
    <col min="3071" max="3071" width="20.375" style="25" customWidth="1"/>
    <col min="3072" max="3072" width="13.625" style="25"/>
    <col min="3073" max="3073" width="5.75" style="25" bestFit="1" customWidth="1"/>
    <col min="3074" max="3074" width="20.375" style="25" customWidth="1"/>
    <col min="3075" max="3078" width="20.625" style="25" customWidth="1"/>
    <col min="3079" max="3083" width="13.625" style="25" customWidth="1"/>
    <col min="3084" max="3085" width="9" style="25" customWidth="1"/>
    <col min="3086" max="3086" width="11" style="25" bestFit="1" customWidth="1"/>
    <col min="3087" max="3087" width="9" style="25" customWidth="1"/>
    <col min="3088" max="3088" width="11" style="25" bestFit="1" customWidth="1"/>
    <col min="3089" max="3089" width="9" style="25" customWidth="1"/>
    <col min="3090" max="3090" width="11" style="25" bestFit="1" customWidth="1"/>
    <col min="3091" max="3091" width="9" style="25" customWidth="1"/>
    <col min="3092" max="3092" width="12" style="25" bestFit="1" customWidth="1"/>
    <col min="3093" max="3093" width="13.125" style="25" bestFit="1" customWidth="1"/>
    <col min="3094" max="3325" width="9" style="25" customWidth="1"/>
    <col min="3326" max="3326" width="5.75" style="25" bestFit="1" customWidth="1"/>
    <col min="3327" max="3327" width="20.375" style="25" customWidth="1"/>
    <col min="3328" max="3328" width="13.625" style="25"/>
    <col min="3329" max="3329" width="5.75" style="25" bestFit="1" customWidth="1"/>
    <col min="3330" max="3330" width="20.375" style="25" customWidth="1"/>
    <col min="3331" max="3334" width="20.625" style="25" customWidth="1"/>
    <col min="3335" max="3339" width="13.625" style="25" customWidth="1"/>
    <col min="3340" max="3341" width="9" style="25" customWidth="1"/>
    <col min="3342" max="3342" width="11" style="25" bestFit="1" customWidth="1"/>
    <col min="3343" max="3343" width="9" style="25" customWidth="1"/>
    <col min="3344" max="3344" width="11" style="25" bestFit="1" customWidth="1"/>
    <col min="3345" max="3345" width="9" style="25" customWidth="1"/>
    <col min="3346" max="3346" width="11" style="25" bestFit="1" customWidth="1"/>
    <col min="3347" max="3347" width="9" style="25" customWidth="1"/>
    <col min="3348" max="3348" width="12" style="25" bestFit="1" customWidth="1"/>
    <col min="3349" max="3349" width="13.125" style="25" bestFit="1" customWidth="1"/>
    <col min="3350" max="3581" width="9" style="25" customWidth="1"/>
    <col min="3582" max="3582" width="5.75" style="25" bestFit="1" customWidth="1"/>
    <col min="3583" max="3583" width="20.375" style="25" customWidth="1"/>
    <col min="3584" max="3584" width="13.625" style="25"/>
    <col min="3585" max="3585" width="5.75" style="25" bestFit="1" customWidth="1"/>
    <col min="3586" max="3586" width="20.375" style="25" customWidth="1"/>
    <col min="3587" max="3590" width="20.625" style="25" customWidth="1"/>
    <col min="3591" max="3595" width="13.625" style="25" customWidth="1"/>
    <col min="3596" max="3597" width="9" style="25" customWidth="1"/>
    <col min="3598" max="3598" width="11" style="25" bestFit="1" customWidth="1"/>
    <col min="3599" max="3599" width="9" style="25" customWidth="1"/>
    <col min="3600" max="3600" width="11" style="25" bestFit="1" customWidth="1"/>
    <col min="3601" max="3601" width="9" style="25" customWidth="1"/>
    <col min="3602" max="3602" width="11" style="25" bestFit="1" customWidth="1"/>
    <col min="3603" max="3603" width="9" style="25" customWidth="1"/>
    <col min="3604" max="3604" width="12" style="25" bestFit="1" customWidth="1"/>
    <col min="3605" max="3605" width="13.125" style="25" bestFit="1" customWidth="1"/>
    <col min="3606" max="3837" width="9" style="25" customWidth="1"/>
    <col min="3838" max="3838" width="5.75" style="25" bestFit="1" customWidth="1"/>
    <col min="3839" max="3839" width="20.375" style="25" customWidth="1"/>
    <col min="3840" max="3840" width="13.625" style="25"/>
    <col min="3841" max="3841" width="5.75" style="25" bestFit="1" customWidth="1"/>
    <col min="3842" max="3842" width="20.375" style="25" customWidth="1"/>
    <col min="3843" max="3846" width="20.625" style="25" customWidth="1"/>
    <col min="3847" max="3851" width="13.625" style="25" customWidth="1"/>
    <col min="3852" max="3853" width="9" style="25" customWidth="1"/>
    <col min="3854" max="3854" width="11" style="25" bestFit="1" customWidth="1"/>
    <col min="3855" max="3855" width="9" style="25" customWidth="1"/>
    <col min="3856" max="3856" width="11" style="25" bestFit="1" customWidth="1"/>
    <col min="3857" max="3857" width="9" style="25" customWidth="1"/>
    <col min="3858" max="3858" width="11" style="25" bestFit="1" customWidth="1"/>
    <col min="3859" max="3859" width="9" style="25" customWidth="1"/>
    <col min="3860" max="3860" width="12" style="25" bestFit="1" customWidth="1"/>
    <col min="3861" max="3861" width="13.125" style="25" bestFit="1" customWidth="1"/>
    <col min="3862" max="4093" width="9" style="25" customWidth="1"/>
    <col min="4094" max="4094" width="5.75" style="25" bestFit="1" customWidth="1"/>
    <col min="4095" max="4095" width="20.375" style="25" customWidth="1"/>
    <col min="4096" max="4096" width="13.625" style="25"/>
    <col min="4097" max="4097" width="5.75" style="25" bestFit="1" customWidth="1"/>
    <col min="4098" max="4098" width="20.375" style="25" customWidth="1"/>
    <col min="4099" max="4102" width="20.625" style="25" customWidth="1"/>
    <col min="4103" max="4107" width="13.625" style="25" customWidth="1"/>
    <col min="4108" max="4109" width="9" style="25" customWidth="1"/>
    <col min="4110" max="4110" width="11" style="25" bestFit="1" customWidth="1"/>
    <col min="4111" max="4111" width="9" style="25" customWidth="1"/>
    <col min="4112" max="4112" width="11" style="25" bestFit="1" customWidth="1"/>
    <col min="4113" max="4113" width="9" style="25" customWidth="1"/>
    <col min="4114" max="4114" width="11" style="25" bestFit="1" customWidth="1"/>
    <col min="4115" max="4115" width="9" style="25" customWidth="1"/>
    <col min="4116" max="4116" width="12" style="25" bestFit="1" customWidth="1"/>
    <col min="4117" max="4117" width="13.125" style="25" bestFit="1" customWidth="1"/>
    <col min="4118" max="4349" width="9" style="25" customWidth="1"/>
    <col min="4350" max="4350" width="5.75" style="25" bestFit="1" customWidth="1"/>
    <col min="4351" max="4351" width="20.375" style="25" customWidth="1"/>
    <col min="4352" max="4352" width="13.625" style="25"/>
    <col min="4353" max="4353" width="5.75" style="25" bestFit="1" customWidth="1"/>
    <col min="4354" max="4354" width="20.375" style="25" customWidth="1"/>
    <col min="4355" max="4358" width="20.625" style="25" customWidth="1"/>
    <col min="4359" max="4363" width="13.625" style="25" customWidth="1"/>
    <col min="4364" max="4365" width="9" style="25" customWidth="1"/>
    <col min="4366" max="4366" width="11" style="25" bestFit="1" customWidth="1"/>
    <col min="4367" max="4367" width="9" style="25" customWidth="1"/>
    <col min="4368" max="4368" width="11" style="25" bestFit="1" customWidth="1"/>
    <col min="4369" max="4369" width="9" style="25" customWidth="1"/>
    <col min="4370" max="4370" width="11" style="25" bestFit="1" customWidth="1"/>
    <col min="4371" max="4371" width="9" style="25" customWidth="1"/>
    <col min="4372" max="4372" width="12" style="25" bestFit="1" customWidth="1"/>
    <col min="4373" max="4373" width="13.125" style="25" bestFit="1" customWidth="1"/>
    <col min="4374" max="4605" width="9" style="25" customWidth="1"/>
    <col min="4606" max="4606" width="5.75" style="25" bestFit="1" customWidth="1"/>
    <col min="4607" max="4607" width="20.375" style="25" customWidth="1"/>
    <col min="4608" max="4608" width="13.625" style="25"/>
    <col min="4609" max="4609" width="5.75" style="25" bestFit="1" customWidth="1"/>
    <col min="4610" max="4610" width="20.375" style="25" customWidth="1"/>
    <col min="4611" max="4614" width="20.625" style="25" customWidth="1"/>
    <col min="4615" max="4619" width="13.625" style="25" customWidth="1"/>
    <col min="4620" max="4621" width="9" style="25" customWidth="1"/>
    <col min="4622" max="4622" width="11" style="25" bestFit="1" customWidth="1"/>
    <col min="4623" max="4623" width="9" style="25" customWidth="1"/>
    <col min="4624" max="4624" width="11" style="25" bestFit="1" customWidth="1"/>
    <col min="4625" max="4625" width="9" style="25" customWidth="1"/>
    <col min="4626" max="4626" width="11" style="25" bestFit="1" customWidth="1"/>
    <col min="4627" max="4627" width="9" style="25" customWidth="1"/>
    <col min="4628" max="4628" width="12" style="25" bestFit="1" customWidth="1"/>
    <col min="4629" max="4629" width="13.125" style="25" bestFit="1" customWidth="1"/>
    <col min="4630" max="4861" width="9" style="25" customWidth="1"/>
    <col min="4862" max="4862" width="5.75" style="25" bestFit="1" customWidth="1"/>
    <col min="4863" max="4863" width="20.375" style="25" customWidth="1"/>
    <col min="4864" max="4864" width="13.625" style="25"/>
    <col min="4865" max="4865" width="5.75" style="25" bestFit="1" customWidth="1"/>
    <col min="4866" max="4866" width="20.375" style="25" customWidth="1"/>
    <col min="4867" max="4870" width="20.625" style="25" customWidth="1"/>
    <col min="4871" max="4875" width="13.625" style="25" customWidth="1"/>
    <col min="4876" max="4877" width="9" style="25" customWidth="1"/>
    <col min="4878" max="4878" width="11" style="25" bestFit="1" customWidth="1"/>
    <col min="4879" max="4879" width="9" style="25" customWidth="1"/>
    <col min="4880" max="4880" width="11" style="25" bestFit="1" customWidth="1"/>
    <col min="4881" max="4881" width="9" style="25" customWidth="1"/>
    <col min="4882" max="4882" width="11" style="25" bestFit="1" customWidth="1"/>
    <col min="4883" max="4883" width="9" style="25" customWidth="1"/>
    <col min="4884" max="4884" width="12" style="25" bestFit="1" customWidth="1"/>
    <col min="4885" max="4885" width="13.125" style="25" bestFit="1" customWidth="1"/>
    <col min="4886" max="5117" width="9" style="25" customWidth="1"/>
    <col min="5118" max="5118" width="5.75" style="25" bestFit="1" customWidth="1"/>
    <col min="5119" max="5119" width="20.375" style="25" customWidth="1"/>
    <col min="5120" max="5120" width="13.625" style="25"/>
    <col min="5121" max="5121" width="5.75" style="25" bestFit="1" customWidth="1"/>
    <col min="5122" max="5122" width="20.375" style="25" customWidth="1"/>
    <col min="5123" max="5126" width="20.625" style="25" customWidth="1"/>
    <col min="5127" max="5131" width="13.625" style="25" customWidth="1"/>
    <col min="5132" max="5133" width="9" style="25" customWidth="1"/>
    <col min="5134" max="5134" width="11" style="25" bestFit="1" customWidth="1"/>
    <col min="5135" max="5135" width="9" style="25" customWidth="1"/>
    <col min="5136" max="5136" width="11" style="25" bestFit="1" customWidth="1"/>
    <col min="5137" max="5137" width="9" style="25" customWidth="1"/>
    <col min="5138" max="5138" width="11" style="25" bestFit="1" customWidth="1"/>
    <col min="5139" max="5139" width="9" style="25" customWidth="1"/>
    <col min="5140" max="5140" width="12" style="25" bestFit="1" customWidth="1"/>
    <col min="5141" max="5141" width="13.125" style="25" bestFit="1" customWidth="1"/>
    <col min="5142" max="5373" width="9" style="25" customWidth="1"/>
    <col min="5374" max="5374" width="5.75" style="25" bestFit="1" customWidth="1"/>
    <col min="5375" max="5375" width="20.375" style="25" customWidth="1"/>
    <col min="5376" max="5376" width="13.625" style="25"/>
    <col min="5377" max="5377" width="5.75" style="25" bestFit="1" customWidth="1"/>
    <col min="5378" max="5378" width="20.375" style="25" customWidth="1"/>
    <col min="5379" max="5382" width="20.625" style="25" customWidth="1"/>
    <col min="5383" max="5387" width="13.625" style="25" customWidth="1"/>
    <col min="5388" max="5389" width="9" style="25" customWidth="1"/>
    <col min="5390" max="5390" width="11" style="25" bestFit="1" customWidth="1"/>
    <col min="5391" max="5391" width="9" style="25" customWidth="1"/>
    <col min="5392" max="5392" width="11" style="25" bestFit="1" customWidth="1"/>
    <col min="5393" max="5393" width="9" style="25" customWidth="1"/>
    <col min="5394" max="5394" width="11" style="25" bestFit="1" customWidth="1"/>
    <col min="5395" max="5395" width="9" style="25" customWidth="1"/>
    <col min="5396" max="5396" width="12" style="25" bestFit="1" customWidth="1"/>
    <col min="5397" max="5397" width="13.125" style="25" bestFit="1" customWidth="1"/>
    <col min="5398" max="5629" width="9" style="25" customWidth="1"/>
    <col min="5630" max="5630" width="5.75" style="25" bestFit="1" customWidth="1"/>
    <col min="5631" max="5631" width="20.375" style="25" customWidth="1"/>
    <col min="5632" max="5632" width="13.625" style="25"/>
    <col min="5633" max="5633" width="5.75" style="25" bestFit="1" customWidth="1"/>
    <col min="5634" max="5634" width="20.375" style="25" customWidth="1"/>
    <col min="5635" max="5638" width="20.625" style="25" customWidth="1"/>
    <col min="5639" max="5643" width="13.625" style="25" customWidth="1"/>
    <col min="5644" max="5645" width="9" style="25" customWidth="1"/>
    <col min="5646" max="5646" width="11" style="25" bestFit="1" customWidth="1"/>
    <col min="5647" max="5647" width="9" style="25" customWidth="1"/>
    <col min="5648" max="5648" width="11" style="25" bestFit="1" customWidth="1"/>
    <col min="5649" max="5649" width="9" style="25" customWidth="1"/>
    <col min="5650" max="5650" width="11" style="25" bestFit="1" customWidth="1"/>
    <col min="5651" max="5651" width="9" style="25" customWidth="1"/>
    <col min="5652" max="5652" width="12" style="25" bestFit="1" customWidth="1"/>
    <col min="5653" max="5653" width="13.125" style="25" bestFit="1" customWidth="1"/>
    <col min="5654" max="5885" width="9" style="25" customWidth="1"/>
    <col min="5886" max="5886" width="5.75" style="25" bestFit="1" customWidth="1"/>
    <col min="5887" max="5887" width="20.375" style="25" customWidth="1"/>
    <col min="5888" max="5888" width="13.625" style="25"/>
    <col min="5889" max="5889" width="5.75" style="25" bestFit="1" customWidth="1"/>
    <col min="5890" max="5890" width="20.375" style="25" customWidth="1"/>
    <col min="5891" max="5894" width="20.625" style="25" customWidth="1"/>
    <col min="5895" max="5899" width="13.625" style="25" customWidth="1"/>
    <col min="5900" max="5901" width="9" style="25" customWidth="1"/>
    <col min="5902" max="5902" width="11" style="25" bestFit="1" customWidth="1"/>
    <col min="5903" max="5903" width="9" style="25" customWidth="1"/>
    <col min="5904" max="5904" width="11" style="25" bestFit="1" customWidth="1"/>
    <col min="5905" max="5905" width="9" style="25" customWidth="1"/>
    <col min="5906" max="5906" width="11" style="25" bestFit="1" customWidth="1"/>
    <col min="5907" max="5907" width="9" style="25" customWidth="1"/>
    <col min="5908" max="5908" width="12" style="25" bestFit="1" customWidth="1"/>
    <col min="5909" max="5909" width="13.125" style="25" bestFit="1" customWidth="1"/>
    <col min="5910" max="6141" width="9" style="25" customWidth="1"/>
    <col min="6142" max="6142" width="5.75" style="25" bestFit="1" customWidth="1"/>
    <col min="6143" max="6143" width="20.375" style="25" customWidth="1"/>
    <col min="6144" max="6144" width="13.625" style="25"/>
    <col min="6145" max="6145" width="5.75" style="25" bestFit="1" customWidth="1"/>
    <col min="6146" max="6146" width="20.375" style="25" customWidth="1"/>
    <col min="6147" max="6150" width="20.625" style="25" customWidth="1"/>
    <col min="6151" max="6155" width="13.625" style="25" customWidth="1"/>
    <col min="6156" max="6157" width="9" style="25" customWidth="1"/>
    <col min="6158" max="6158" width="11" style="25" bestFit="1" customWidth="1"/>
    <col min="6159" max="6159" width="9" style="25" customWidth="1"/>
    <col min="6160" max="6160" width="11" style="25" bestFit="1" customWidth="1"/>
    <col min="6161" max="6161" width="9" style="25" customWidth="1"/>
    <col min="6162" max="6162" width="11" style="25" bestFit="1" customWidth="1"/>
    <col min="6163" max="6163" width="9" style="25" customWidth="1"/>
    <col min="6164" max="6164" width="12" style="25" bestFit="1" customWidth="1"/>
    <col min="6165" max="6165" width="13.125" style="25" bestFit="1" customWidth="1"/>
    <col min="6166" max="6397" width="9" style="25" customWidth="1"/>
    <col min="6398" max="6398" width="5.75" style="25" bestFit="1" customWidth="1"/>
    <col min="6399" max="6399" width="20.375" style="25" customWidth="1"/>
    <col min="6400" max="6400" width="13.625" style="25"/>
    <col min="6401" max="6401" width="5.75" style="25" bestFit="1" customWidth="1"/>
    <col min="6402" max="6402" width="20.375" style="25" customWidth="1"/>
    <col min="6403" max="6406" width="20.625" style="25" customWidth="1"/>
    <col min="6407" max="6411" width="13.625" style="25" customWidth="1"/>
    <col min="6412" max="6413" width="9" style="25" customWidth="1"/>
    <col min="6414" max="6414" width="11" style="25" bestFit="1" customWidth="1"/>
    <col min="6415" max="6415" width="9" style="25" customWidth="1"/>
    <col min="6416" max="6416" width="11" style="25" bestFit="1" customWidth="1"/>
    <col min="6417" max="6417" width="9" style="25" customWidth="1"/>
    <col min="6418" max="6418" width="11" style="25" bestFit="1" customWidth="1"/>
    <col min="6419" max="6419" width="9" style="25" customWidth="1"/>
    <col min="6420" max="6420" width="12" style="25" bestFit="1" customWidth="1"/>
    <col min="6421" max="6421" width="13.125" style="25" bestFit="1" customWidth="1"/>
    <col min="6422" max="6653" width="9" style="25" customWidth="1"/>
    <col min="6654" max="6654" width="5.75" style="25" bestFit="1" customWidth="1"/>
    <col min="6655" max="6655" width="20.375" style="25" customWidth="1"/>
    <col min="6656" max="6656" width="13.625" style="25"/>
    <col min="6657" max="6657" width="5.75" style="25" bestFit="1" customWidth="1"/>
    <col min="6658" max="6658" width="20.375" style="25" customWidth="1"/>
    <col min="6659" max="6662" width="20.625" style="25" customWidth="1"/>
    <col min="6663" max="6667" width="13.625" style="25" customWidth="1"/>
    <col min="6668" max="6669" width="9" style="25" customWidth="1"/>
    <col min="6670" max="6670" width="11" style="25" bestFit="1" customWidth="1"/>
    <col min="6671" max="6671" width="9" style="25" customWidth="1"/>
    <col min="6672" max="6672" width="11" style="25" bestFit="1" customWidth="1"/>
    <col min="6673" max="6673" width="9" style="25" customWidth="1"/>
    <col min="6674" max="6674" width="11" style="25" bestFit="1" customWidth="1"/>
    <col min="6675" max="6675" width="9" style="25" customWidth="1"/>
    <col min="6676" max="6676" width="12" style="25" bestFit="1" customWidth="1"/>
    <col min="6677" max="6677" width="13.125" style="25" bestFit="1" customWidth="1"/>
    <col min="6678" max="6909" width="9" style="25" customWidth="1"/>
    <col min="6910" max="6910" width="5.75" style="25" bestFit="1" customWidth="1"/>
    <col min="6911" max="6911" width="20.375" style="25" customWidth="1"/>
    <col min="6912" max="6912" width="13.625" style="25"/>
    <col min="6913" max="6913" width="5.75" style="25" bestFit="1" customWidth="1"/>
    <col min="6914" max="6914" width="20.375" style="25" customWidth="1"/>
    <col min="6915" max="6918" width="20.625" style="25" customWidth="1"/>
    <col min="6919" max="6923" width="13.625" style="25" customWidth="1"/>
    <col min="6924" max="6925" width="9" style="25" customWidth="1"/>
    <col min="6926" max="6926" width="11" style="25" bestFit="1" customWidth="1"/>
    <col min="6927" max="6927" width="9" style="25" customWidth="1"/>
    <col min="6928" max="6928" width="11" style="25" bestFit="1" customWidth="1"/>
    <col min="6929" max="6929" width="9" style="25" customWidth="1"/>
    <col min="6930" max="6930" width="11" style="25" bestFit="1" customWidth="1"/>
    <col min="6931" max="6931" width="9" style="25" customWidth="1"/>
    <col min="6932" max="6932" width="12" style="25" bestFit="1" customWidth="1"/>
    <col min="6933" max="6933" width="13.125" style="25" bestFit="1" customWidth="1"/>
    <col min="6934" max="7165" width="9" style="25" customWidth="1"/>
    <col min="7166" max="7166" width="5.75" style="25" bestFit="1" customWidth="1"/>
    <col min="7167" max="7167" width="20.375" style="25" customWidth="1"/>
    <col min="7168" max="7168" width="13.625" style="25"/>
    <col min="7169" max="7169" width="5.75" style="25" bestFit="1" customWidth="1"/>
    <col min="7170" max="7170" width="20.375" style="25" customWidth="1"/>
    <col min="7171" max="7174" width="20.625" style="25" customWidth="1"/>
    <col min="7175" max="7179" width="13.625" style="25" customWidth="1"/>
    <col min="7180" max="7181" width="9" style="25" customWidth="1"/>
    <col min="7182" max="7182" width="11" style="25" bestFit="1" customWidth="1"/>
    <col min="7183" max="7183" width="9" style="25" customWidth="1"/>
    <col min="7184" max="7184" width="11" style="25" bestFit="1" customWidth="1"/>
    <col min="7185" max="7185" width="9" style="25" customWidth="1"/>
    <col min="7186" max="7186" width="11" style="25" bestFit="1" customWidth="1"/>
    <col min="7187" max="7187" width="9" style="25" customWidth="1"/>
    <col min="7188" max="7188" width="12" style="25" bestFit="1" customWidth="1"/>
    <col min="7189" max="7189" width="13.125" style="25" bestFit="1" customWidth="1"/>
    <col min="7190" max="7421" width="9" style="25" customWidth="1"/>
    <col min="7422" max="7422" width="5.75" style="25" bestFit="1" customWidth="1"/>
    <col min="7423" max="7423" width="20.375" style="25" customWidth="1"/>
    <col min="7424" max="7424" width="13.625" style="25"/>
    <col min="7425" max="7425" width="5.75" style="25" bestFit="1" customWidth="1"/>
    <col min="7426" max="7426" width="20.375" style="25" customWidth="1"/>
    <col min="7427" max="7430" width="20.625" style="25" customWidth="1"/>
    <col min="7431" max="7435" width="13.625" style="25" customWidth="1"/>
    <col min="7436" max="7437" width="9" style="25" customWidth="1"/>
    <col min="7438" max="7438" width="11" style="25" bestFit="1" customWidth="1"/>
    <col min="7439" max="7439" width="9" style="25" customWidth="1"/>
    <col min="7440" max="7440" width="11" style="25" bestFit="1" customWidth="1"/>
    <col min="7441" max="7441" width="9" style="25" customWidth="1"/>
    <col min="7442" max="7442" width="11" style="25" bestFit="1" customWidth="1"/>
    <col min="7443" max="7443" width="9" style="25" customWidth="1"/>
    <col min="7444" max="7444" width="12" style="25" bestFit="1" customWidth="1"/>
    <col min="7445" max="7445" width="13.125" style="25" bestFit="1" customWidth="1"/>
    <col min="7446" max="7677" width="9" style="25" customWidth="1"/>
    <col min="7678" max="7678" width="5.75" style="25" bestFit="1" customWidth="1"/>
    <col min="7679" max="7679" width="20.375" style="25" customWidth="1"/>
    <col min="7680" max="7680" width="13.625" style="25"/>
    <col min="7681" max="7681" width="5.75" style="25" bestFit="1" customWidth="1"/>
    <col min="7682" max="7682" width="20.375" style="25" customWidth="1"/>
    <col min="7683" max="7686" width="20.625" style="25" customWidth="1"/>
    <col min="7687" max="7691" width="13.625" style="25" customWidth="1"/>
    <col min="7692" max="7693" width="9" style="25" customWidth="1"/>
    <col min="7694" max="7694" width="11" style="25" bestFit="1" customWidth="1"/>
    <col min="7695" max="7695" width="9" style="25" customWidth="1"/>
    <col min="7696" max="7696" width="11" style="25" bestFit="1" customWidth="1"/>
    <col min="7697" max="7697" width="9" style="25" customWidth="1"/>
    <col min="7698" max="7698" width="11" style="25" bestFit="1" customWidth="1"/>
    <col min="7699" max="7699" width="9" style="25" customWidth="1"/>
    <col min="7700" max="7700" width="12" style="25" bestFit="1" customWidth="1"/>
    <col min="7701" max="7701" width="13.125" style="25" bestFit="1" customWidth="1"/>
    <col min="7702" max="7933" width="9" style="25" customWidth="1"/>
    <col min="7934" max="7934" width="5.75" style="25" bestFit="1" customWidth="1"/>
    <col min="7935" max="7935" width="20.375" style="25" customWidth="1"/>
    <col min="7936" max="7936" width="13.625" style="25"/>
    <col min="7937" max="7937" width="5.75" style="25" bestFit="1" customWidth="1"/>
    <col min="7938" max="7938" width="20.375" style="25" customWidth="1"/>
    <col min="7939" max="7942" width="20.625" style="25" customWidth="1"/>
    <col min="7943" max="7947" width="13.625" style="25" customWidth="1"/>
    <col min="7948" max="7949" width="9" style="25" customWidth="1"/>
    <col min="7950" max="7950" width="11" style="25" bestFit="1" customWidth="1"/>
    <col min="7951" max="7951" width="9" style="25" customWidth="1"/>
    <col min="7952" max="7952" width="11" style="25" bestFit="1" customWidth="1"/>
    <col min="7953" max="7953" width="9" style="25" customWidth="1"/>
    <col min="7954" max="7954" width="11" style="25" bestFit="1" customWidth="1"/>
    <col min="7955" max="7955" width="9" style="25" customWidth="1"/>
    <col min="7956" max="7956" width="12" style="25" bestFit="1" customWidth="1"/>
    <col min="7957" max="7957" width="13.125" style="25" bestFit="1" customWidth="1"/>
    <col min="7958" max="8189" width="9" style="25" customWidth="1"/>
    <col min="8190" max="8190" width="5.75" style="25" bestFit="1" customWidth="1"/>
    <col min="8191" max="8191" width="20.375" style="25" customWidth="1"/>
    <col min="8192" max="8192" width="13.625" style="25"/>
    <col min="8193" max="8193" width="5.75" style="25" bestFit="1" customWidth="1"/>
    <col min="8194" max="8194" width="20.375" style="25" customWidth="1"/>
    <col min="8195" max="8198" width="20.625" style="25" customWidth="1"/>
    <col min="8199" max="8203" width="13.625" style="25" customWidth="1"/>
    <col min="8204" max="8205" width="9" style="25" customWidth="1"/>
    <col min="8206" max="8206" width="11" style="25" bestFit="1" customWidth="1"/>
    <col min="8207" max="8207" width="9" style="25" customWidth="1"/>
    <col min="8208" max="8208" width="11" style="25" bestFit="1" customWidth="1"/>
    <col min="8209" max="8209" width="9" style="25" customWidth="1"/>
    <col min="8210" max="8210" width="11" style="25" bestFit="1" customWidth="1"/>
    <col min="8211" max="8211" width="9" style="25" customWidth="1"/>
    <col min="8212" max="8212" width="12" style="25" bestFit="1" customWidth="1"/>
    <col min="8213" max="8213" width="13.125" style="25" bestFit="1" customWidth="1"/>
    <col min="8214" max="8445" width="9" style="25" customWidth="1"/>
    <col min="8446" max="8446" width="5.75" style="25" bestFit="1" customWidth="1"/>
    <col min="8447" max="8447" width="20.375" style="25" customWidth="1"/>
    <col min="8448" max="8448" width="13.625" style="25"/>
    <col min="8449" max="8449" width="5.75" style="25" bestFit="1" customWidth="1"/>
    <col min="8450" max="8450" width="20.375" style="25" customWidth="1"/>
    <col min="8451" max="8454" width="20.625" style="25" customWidth="1"/>
    <col min="8455" max="8459" width="13.625" style="25" customWidth="1"/>
    <col min="8460" max="8461" width="9" style="25" customWidth="1"/>
    <col min="8462" max="8462" width="11" style="25" bestFit="1" customWidth="1"/>
    <col min="8463" max="8463" width="9" style="25" customWidth="1"/>
    <col min="8464" max="8464" width="11" style="25" bestFit="1" customWidth="1"/>
    <col min="8465" max="8465" width="9" style="25" customWidth="1"/>
    <col min="8466" max="8466" width="11" style="25" bestFit="1" customWidth="1"/>
    <col min="8467" max="8467" width="9" style="25" customWidth="1"/>
    <col min="8468" max="8468" width="12" style="25" bestFit="1" customWidth="1"/>
    <col min="8469" max="8469" width="13.125" style="25" bestFit="1" customWidth="1"/>
    <col min="8470" max="8701" width="9" style="25" customWidth="1"/>
    <col min="8702" max="8702" width="5.75" style="25" bestFit="1" customWidth="1"/>
    <col min="8703" max="8703" width="20.375" style="25" customWidth="1"/>
    <col min="8704" max="8704" width="13.625" style="25"/>
    <col min="8705" max="8705" width="5.75" style="25" bestFit="1" customWidth="1"/>
    <col min="8706" max="8706" width="20.375" style="25" customWidth="1"/>
    <col min="8707" max="8710" width="20.625" style="25" customWidth="1"/>
    <col min="8711" max="8715" width="13.625" style="25" customWidth="1"/>
    <col min="8716" max="8717" width="9" style="25" customWidth="1"/>
    <col min="8718" max="8718" width="11" style="25" bestFit="1" customWidth="1"/>
    <col min="8719" max="8719" width="9" style="25" customWidth="1"/>
    <col min="8720" max="8720" width="11" style="25" bestFit="1" customWidth="1"/>
    <col min="8721" max="8721" width="9" style="25" customWidth="1"/>
    <col min="8722" max="8722" width="11" style="25" bestFit="1" customWidth="1"/>
    <col min="8723" max="8723" width="9" style="25" customWidth="1"/>
    <col min="8724" max="8724" width="12" style="25" bestFit="1" customWidth="1"/>
    <col min="8725" max="8725" width="13.125" style="25" bestFit="1" customWidth="1"/>
    <col min="8726" max="8957" width="9" style="25" customWidth="1"/>
    <col min="8958" max="8958" width="5.75" style="25" bestFit="1" customWidth="1"/>
    <col min="8959" max="8959" width="20.375" style="25" customWidth="1"/>
    <col min="8960" max="8960" width="13.625" style="25"/>
    <col min="8961" max="8961" width="5.75" style="25" bestFit="1" customWidth="1"/>
    <col min="8962" max="8962" width="20.375" style="25" customWidth="1"/>
    <col min="8963" max="8966" width="20.625" style="25" customWidth="1"/>
    <col min="8967" max="8971" width="13.625" style="25" customWidth="1"/>
    <col min="8972" max="8973" width="9" style="25" customWidth="1"/>
    <col min="8974" max="8974" width="11" style="25" bestFit="1" customWidth="1"/>
    <col min="8975" max="8975" width="9" style="25" customWidth="1"/>
    <col min="8976" max="8976" width="11" style="25" bestFit="1" customWidth="1"/>
    <col min="8977" max="8977" width="9" style="25" customWidth="1"/>
    <col min="8978" max="8978" width="11" style="25" bestFit="1" customWidth="1"/>
    <col min="8979" max="8979" width="9" style="25" customWidth="1"/>
    <col min="8980" max="8980" width="12" style="25" bestFit="1" customWidth="1"/>
    <col min="8981" max="8981" width="13.125" style="25" bestFit="1" customWidth="1"/>
    <col min="8982" max="9213" width="9" style="25" customWidth="1"/>
    <col min="9214" max="9214" width="5.75" style="25" bestFit="1" customWidth="1"/>
    <col min="9215" max="9215" width="20.375" style="25" customWidth="1"/>
    <col min="9216" max="9216" width="13.625" style="25"/>
    <col min="9217" max="9217" width="5.75" style="25" bestFit="1" customWidth="1"/>
    <col min="9218" max="9218" width="20.375" style="25" customWidth="1"/>
    <col min="9219" max="9222" width="20.625" style="25" customWidth="1"/>
    <col min="9223" max="9227" width="13.625" style="25" customWidth="1"/>
    <col min="9228" max="9229" width="9" style="25" customWidth="1"/>
    <col min="9230" max="9230" width="11" style="25" bestFit="1" customWidth="1"/>
    <col min="9231" max="9231" width="9" style="25" customWidth="1"/>
    <col min="9232" max="9232" width="11" style="25" bestFit="1" customWidth="1"/>
    <col min="9233" max="9233" width="9" style="25" customWidth="1"/>
    <col min="9234" max="9234" width="11" style="25" bestFit="1" customWidth="1"/>
    <col min="9235" max="9235" width="9" style="25" customWidth="1"/>
    <col min="9236" max="9236" width="12" style="25" bestFit="1" customWidth="1"/>
    <col min="9237" max="9237" width="13.125" style="25" bestFit="1" customWidth="1"/>
    <col min="9238" max="9469" width="9" style="25" customWidth="1"/>
    <col min="9470" max="9470" width="5.75" style="25" bestFit="1" customWidth="1"/>
    <col min="9471" max="9471" width="20.375" style="25" customWidth="1"/>
    <col min="9472" max="9472" width="13.625" style="25"/>
    <col min="9473" max="9473" width="5.75" style="25" bestFit="1" customWidth="1"/>
    <col min="9474" max="9474" width="20.375" style="25" customWidth="1"/>
    <col min="9475" max="9478" width="20.625" style="25" customWidth="1"/>
    <col min="9479" max="9483" width="13.625" style="25" customWidth="1"/>
    <col min="9484" max="9485" width="9" style="25" customWidth="1"/>
    <col min="9486" max="9486" width="11" style="25" bestFit="1" customWidth="1"/>
    <col min="9487" max="9487" width="9" style="25" customWidth="1"/>
    <col min="9488" max="9488" width="11" style="25" bestFit="1" customWidth="1"/>
    <col min="9489" max="9489" width="9" style="25" customWidth="1"/>
    <col min="9490" max="9490" width="11" style="25" bestFit="1" customWidth="1"/>
    <col min="9491" max="9491" width="9" style="25" customWidth="1"/>
    <col min="9492" max="9492" width="12" style="25" bestFit="1" customWidth="1"/>
    <col min="9493" max="9493" width="13.125" style="25" bestFit="1" customWidth="1"/>
    <col min="9494" max="9725" width="9" style="25" customWidth="1"/>
    <col min="9726" max="9726" width="5.75" style="25" bestFit="1" customWidth="1"/>
    <col min="9727" max="9727" width="20.375" style="25" customWidth="1"/>
    <col min="9728" max="9728" width="13.625" style="25"/>
    <col min="9729" max="9729" width="5.75" style="25" bestFit="1" customWidth="1"/>
    <col min="9730" max="9730" width="20.375" style="25" customWidth="1"/>
    <col min="9731" max="9734" width="20.625" style="25" customWidth="1"/>
    <col min="9735" max="9739" width="13.625" style="25" customWidth="1"/>
    <col min="9740" max="9741" width="9" style="25" customWidth="1"/>
    <col min="9742" max="9742" width="11" style="25" bestFit="1" customWidth="1"/>
    <col min="9743" max="9743" width="9" style="25" customWidth="1"/>
    <col min="9744" max="9744" width="11" style="25" bestFit="1" customWidth="1"/>
    <col min="9745" max="9745" width="9" style="25" customWidth="1"/>
    <col min="9746" max="9746" width="11" style="25" bestFit="1" customWidth="1"/>
    <col min="9747" max="9747" width="9" style="25" customWidth="1"/>
    <col min="9748" max="9748" width="12" style="25" bestFit="1" customWidth="1"/>
    <col min="9749" max="9749" width="13.125" style="25" bestFit="1" customWidth="1"/>
    <col min="9750" max="9981" width="9" style="25" customWidth="1"/>
    <col min="9982" max="9982" width="5.75" style="25" bestFit="1" customWidth="1"/>
    <col min="9983" max="9983" width="20.375" style="25" customWidth="1"/>
    <col min="9984" max="9984" width="13.625" style="25"/>
    <col min="9985" max="9985" width="5.75" style="25" bestFit="1" customWidth="1"/>
    <col min="9986" max="9986" width="20.375" style="25" customWidth="1"/>
    <col min="9987" max="9990" width="20.625" style="25" customWidth="1"/>
    <col min="9991" max="9995" width="13.625" style="25" customWidth="1"/>
    <col min="9996" max="9997" width="9" style="25" customWidth="1"/>
    <col min="9998" max="9998" width="11" style="25" bestFit="1" customWidth="1"/>
    <col min="9999" max="9999" width="9" style="25" customWidth="1"/>
    <col min="10000" max="10000" width="11" style="25" bestFit="1" customWidth="1"/>
    <col min="10001" max="10001" width="9" style="25" customWidth="1"/>
    <col min="10002" max="10002" width="11" style="25" bestFit="1" customWidth="1"/>
    <col min="10003" max="10003" width="9" style="25" customWidth="1"/>
    <col min="10004" max="10004" width="12" style="25" bestFit="1" customWidth="1"/>
    <col min="10005" max="10005" width="13.125" style="25" bestFit="1" customWidth="1"/>
    <col min="10006" max="10237" width="9" style="25" customWidth="1"/>
    <col min="10238" max="10238" width="5.75" style="25" bestFit="1" customWidth="1"/>
    <col min="10239" max="10239" width="20.375" style="25" customWidth="1"/>
    <col min="10240" max="10240" width="13.625" style="25"/>
    <col min="10241" max="10241" width="5.75" style="25" bestFit="1" customWidth="1"/>
    <col min="10242" max="10242" width="20.375" style="25" customWidth="1"/>
    <col min="10243" max="10246" width="20.625" style="25" customWidth="1"/>
    <col min="10247" max="10251" width="13.625" style="25" customWidth="1"/>
    <col min="10252" max="10253" width="9" style="25" customWidth="1"/>
    <col min="10254" max="10254" width="11" style="25" bestFit="1" customWidth="1"/>
    <col min="10255" max="10255" width="9" style="25" customWidth="1"/>
    <col min="10256" max="10256" width="11" style="25" bestFit="1" customWidth="1"/>
    <col min="10257" max="10257" width="9" style="25" customWidth="1"/>
    <col min="10258" max="10258" width="11" style="25" bestFit="1" customWidth="1"/>
    <col min="10259" max="10259" width="9" style="25" customWidth="1"/>
    <col min="10260" max="10260" width="12" style="25" bestFit="1" customWidth="1"/>
    <col min="10261" max="10261" width="13.125" style="25" bestFit="1" customWidth="1"/>
    <col min="10262" max="10493" width="9" style="25" customWidth="1"/>
    <col min="10494" max="10494" width="5.75" style="25" bestFit="1" customWidth="1"/>
    <col min="10495" max="10495" width="20.375" style="25" customWidth="1"/>
    <col min="10496" max="10496" width="13.625" style="25"/>
    <col min="10497" max="10497" width="5.75" style="25" bestFit="1" customWidth="1"/>
    <col min="10498" max="10498" width="20.375" style="25" customWidth="1"/>
    <col min="10499" max="10502" width="20.625" style="25" customWidth="1"/>
    <col min="10503" max="10507" width="13.625" style="25" customWidth="1"/>
    <col min="10508" max="10509" width="9" style="25" customWidth="1"/>
    <col min="10510" max="10510" width="11" style="25" bestFit="1" customWidth="1"/>
    <col min="10511" max="10511" width="9" style="25" customWidth="1"/>
    <col min="10512" max="10512" width="11" style="25" bestFit="1" customWidth="1"/>
    <col min="10513" max="10513" width="9" style="25" customWidth="1"/>
    <col min="10514" max="10514" width="11" style="25" bestFit="1" customWidth="1"/>
    <col min="10515" max="10515" width="9" style="25" customWidth="1"/>
    <col min="10516" max="10516" width="12" style="25" bestFit="1" customWidth="1"/>
    <col min="10517" max="10517" width="13.125" style="25" bestFit="1" customWidth="1"/>
    <col min="10518" max="10749" width="9" style="25" customWidth="1"/>
    <col min="10750" max="10750" width="5.75" style="25" bestFit="1" customWidth="1"/>
    <col min="10751" max="10751" width="20.375" style="25" customWidth="1"/>
    <col min="10752" max="10752" width="13.625" style="25"/>
    <col min="10753" max="10753" width="5.75" style="25" bestFit="1" customWidth="1"/>
    <col min="10754" max="10754" width="20.375" style="25" customWidth="1"/>
    <col min="10755" max="10758" width="20.625" style="25" customWidth="1"/>
    <col min="10759" max="10763" width="13.625" style="25" customWidth="1"/>
    <col min="10764" max="10765" width="9" style="25" customWidth="1"/>
    <col min="10766" max="10766" width="11" style="25" bestFit="1" customWidth="1"/>
    <col min="10767" max="10767" width="9" style="25" customWidth="1"/>
    <col min="10768" max="10768" width="11" style="25" bestFit="1" customWidth="1"/>
    <col min="10769" max="10769" width="9" style="25" customWidth="1"/>
    <col min="10770" max="10770" width="11" style="25" bestFit="1" customWidth="1"/>
    <col min="10771" max="10771" width="9" style="25" customWidth="1"/>
    <col min="10772" max="10772" width="12" style="25" bestFit="1" customWidth="1"/>
    <col min="10773" max="10773" width="13.125" style="25" bestFit="1" customWidth="1"/>
    <col min="10774" max="11005" width="9" style="25" customWidth="1"/>
    <col min="11006" max="11006" width="5.75" style="25" bestFit="1" customWidth="1"/>
    <col min="11007" max="11007" width="20.375" style="25" customWidth="1"/>
    <col min="11008" max="11008" width="13.625" style="25"/>
    <col min="11009" max="11009" width="5.75" style="25" bestFit="1" customWidth="1"/>
    <col min="11010" max="11010" width="20.375" style="25" customWidth="1"/>
    <col min="11011" max="11014" width="20.625" style="25" customWidth="1"/>
    <col min="11015" max="11019" width="13.625" style="25" customWidth="1"/>
    <col min="11020" max="11021" width="9" style="25" customWidth="1"/>
    <col min="11022" max="11022" width="11" style="25" bestFit="1" customWidth="1"/>
    <col min="11023" max="11023" width="9" style="25" customWidth="1"/>
    <col min="11024" max="11024" width="11" style="25" bestFit="1" customWidth="1"/>
    <col min="11025" max="11025" width="9" style="25" customWidth="1"/>
    <col min="11026" max="11026" width="11" style="25" bestFit="1" customWidth="1"/>
    <col min="11027" max="11027" width="9" style="25" customWidth="1"/>
    <col min="11028" max="11028" width="12" style="25" bestFit="1" customWidth="1"/>
    <col min="11029" max="11029" width="13.125" style="25" bestFit="1" customWidth="1"/>
    <col min="11030" max="11261" width="9" style="25" customWidth="1"/>
    <col min="11262" max="11262" width="5.75" style="25" bestFit="1" customWidth="1"/>
    <col min="11263" max="11263" width="20.375" style="25" customWidth="1"/>
    <col min="11264" max="11264" width="13.625" style="25"/>
    <col min="11265" max="11265" width="5.75" style="25" bestFit="1" customWidth="1"/>
    <col min="11266" max="11266" width="20.375" style="25" customWidth="1"/>
    <col min="11267" max="11270" width="20.625" style="25" customWidth="1"/>
    <col min="11271" max="11275" width="13.625" style="25" customWidth="1"/>
    <col min="11276" max="11277" width="9" style="25" customWidth="1"/>
    <col min="11278" max="11278" width="11" style="25" bestFit="1" customWidth="1"/>
    <col min="11279" max="11279" width="9" style="25" customWidth="1"/>
    <col min="11280" max="11280" width="11" style="25" bestFit="1" customWidth="1"/>
    <col min="11281" max="11281" width="9" style="25" customWidth="1"/>
    <col min="11282" max="11282" width="11" style="25" bestFit="1" customWidth="1"/>
    <col min="11283" max="11283" width="9" style="25" customWidth="1"/>
    <col min="11284" max="11284" width="12" style="25" bestFit="1" customWidth="1"/>
    <col min="11285" max="11285" width="13.125" style="25" bestFit="1" customWidth="1"/>
    <col min="11286" max="11517" width="9" style="25" customWidth="1"/>
    <col min="11518" max="11518" width="5.75" style="25" bestFit="1" customWidth="1"/>
    <col min="11519" max="11519" width="20.375" style="25" customWidth="1"/>
    <col min="11520" max="11520" width="13.625" style="25"/>
    <col min="11521" max="11521" width="5.75" style="25" bestFit="1" customWidth="1"/>
    <col min="11522" max="11522" width="20.375" style="25" customWidth="1"/>
    <col min="11523" max="11526" width="20.625" style="25" customWidth="1"/>
    <col min="11527" max="11531" width="13.625" style="25" customWidth="1"/>
    <col min="11532" max="11533" width="9" style="25" customWidth="1"/>
    <col min="11534" max="11534" width="11" style="25" bestFit="1" customWidth="1"/>
    <col min="11535" max="11535" width="9" style="25" customWidth="1"/>
    <col min="11536" max="11536" width="11" style="25" bestFit="1" customWidth="1"/>
    <col min="11537" max="11537" width="9" style="25" customWidth="1"/>
    <col min="11538" max="11538" width="11" style="25" bestFit="1" customWidth="1"/>
    <col min="11539" max="11539" width="9" style="25" customWidth="1"/>
    <col min="11540" max="11540" width="12" style="25" bestFit="1" customWidth="1"/>
    <col min="11541" max="11541" width="13.125" style="25" bestFit="1" customWidth="1"/>
    <col min="11542" max="11773" width="9" style="25" customWidth="1"/>
    <col min="11774" max="11774" width="5.75" style="25" bestFit="1" customWidth="1"/>
    <col min="11775" max="11775" width="20.375" style="25" customWidth="1"/>
    <col min="11776" max="11776" width="13.625" style="25"/>
    <col min="11777" max="11777" width="5.75" style="25" bestFit="1" customWidth="1"/>
    <col min="11778" max="11778" width="20.375" style="25" customWidth="1"/>
    <col min="11779" max="11782" width="20.625" style="25" customWidth="1"/>
    <col min="11783" max="11787" width="13.625" style="25" customWidth="1"/>
    <col min="11788" max="11789" width="9" style="25" customWidth="1"/>
    <col min="11790" max="11790" width="11" style="25" bestFit="1" customWidth="1"/>
    <col min="11791" max="11791" width="9" style="25" customWidth="1"/>
    <col min="11792" max="11792" width="11" style="25" bestFit="1" customWidth="1"/>
    <col min="11793" max="11793" width="9" style="25" customWidth="1"/>
    <col min="11794" max="11794" width="11" style="25" bestFit="1" customWidth="1"/>
    <col min="11795" max="11795" width="9" style="25" customWidth="1"/>
    <col min="11796" max="11796" width="12" style="25" bestFit="1" customWidth="1"/>
    <col min="11797" max="11797" width="13.125" style="25" bestFit="1" customWidth="1"/>
    <col min="11798" max="12029" width="9" style="25" customWidth="1"/>
    <col min="12030" max="12030" width="5.75" style="25" bestFit="1" customWidth="1"/>
    <col min="12031" max="12031" width="20.375" style="25" customWidth="1"/>
    <col min="12032" max="12032" width="13.625" style="25"/>
    <col min="12033" max="12033" width="5.75" style="25" bestFit="1" customWidth="1"/>
    <col min="12034" max="12034" width="20.375" style="25" customWidth="1"/>
    <col min="12035" max="12038" width="20.625" style="25" customWidth="1"/>
    <col min="12039" max="12043" width="13.625" style="25" customWidth="1"/>
    <col min="12044" max="12045" width="9" style="25" customWidth="1"/>
    <col min="12046" max="12046" width="11" style="25" bestFit="1" customWidth="1"/>
    <col min="12047" max="12047" width="9" style="25" customWidth="1"/>
    <col min="12048" max="12048" width="11" style="25" bestFit="1" customWidth="1"/>
    <col min="12049" max="12049" width="9" style="25" customWidth="1"/>
    <col min="12050" max="12050" width="11" style="25" bestFit="1" customWidth="1"/>
    <col min="12051" max="12051" width="9" style="25" customWidth="1"/>
    <col min="12052" max="12052" width="12" style="25" bestFit="1" customWidth="1"/>
    <col min="12053" max="12053" width="13.125" style="25" bestFit="1" customWidth="1"/>
    <col min="12054" max="12285" width="9" style="25" customWidth="1"/>
    <col min="12286" max="12286" width="5.75" style="25" bestFit="1" customWidth="1"/>
    <col min="12287" max="12287" width="20.375" style="25" customWidth="1"/>
    <col min="12288" max="12288" width="13.625" style="25"/>
    <col min="12289" max="12289" width="5.75" style="25" bestFit="1" customWidth="1"/>
    <col min="12290" max="12290" width="20.375" style="25" customWidth="1"/>
    <col min="12291" max="12294" width="20.625" style="25" customWidth="1"/>
    <col min="12295" max="12299" width="13.625" style="25" customWidth="1"/>
    <col min="12300" max="12301" width="9" style="25" customWidth="1"/>
    <col min="12302" max="12302" width="11" style="25" bestFit="1" customWidth="1"/>
    <col min="12303" max="12303" width="9" style="25" customWidth="1"/>
    <col min="12304" max="12304" width="11" style="25" bestFit="1" customWidth="1"/>
    <col min="12305" max="12305" width="9" style="25" customWidth="1"/>
    <col min="12306" max="12306" width="11" style="25" bestFit="1" customWidth="1"/>
    <col min="12307" max="12307" width="9" style="25" customWidth="1"/>
    <col min="12308" max="12308" width="12" style="25" bestFit="1" customWidth="1"/>
    <col min="12309" max="12309" width="13.125" style="25" bestFit="1" customWidth="1"/>
    <col min="12310" max="12541" width="9" style="25" customWidth="1"/>
    <col min="12542" max="12542" width="5.75" style="25" bestFit="1" customWidth="1"/>
    <col min="12543" max="12543" width="20.375" style="25" customWidth="1"/>
    <col min="12544" max="12544" width="13.625" style="25"/>
    <col min="12545" max="12545" width="5.75" style="25" bestFit="1" customWidth="1"/>
    <col min="12546" max="12546" width="20.375" style="25" customWidth="1"/>
    <col min="12547" max="12550" width="20.625" style="25" customWidth="1"/>
    <col min="12551" max="12555" width="13.625" style="25" customWidth="1"/>
    <col min="12556" max="12557" width="9" style="25" customWidth="1"/>
    <col min="12558" max="12558" width="11" style="25" bestFit="1" customWidth="1"/>
    <col min="12559" max="12559" width="9" style="25" customWidth="1"/>
    <col min="12560" max="12560" width="11" style="25" bestFit="1" customWidth="1"/>
    <col min="12561" max="12561" width="9" style="25" customWidth="1"/>
    <col min="12562" max="12562" width="11" style="25" bestFit="1" customWidth="1"/>
    <col min="12563" max="12563" width="9" style="25" customWidth="1"/>
    <col min="12564" max="12564" width="12" style="25" bestFit="1" customWidth="1"/>
    <col min="12565" max="12565" width="13.125" style="25" bestFit="1" customWidth="1"/>
    <col min="12566" max="12797" width="9" style="25" customWidth="1"/>
    <col min="12798" max="12798" width="5.75" style="25" bestFit="1" customWidth="1"/>
    <col min="12799" max="12799" width="20.375" style="25" customWidth="1"/>
    <col min="12800" max="12800" width="13.625" style="25"/>
    <col min="12801" max="12801" width="5.75" style="25" bestFit="1" customWidth="1"/>
    <col min="12802" max="12802" width="20.375" style="25" customWidth="1"/>
    <col min="12803" max="12806" width="20.625" style="25" customWidth="1"/>
    <col min="12807" max="12811" width="13.625" style="25" customWidth="1"/>
    <col min="12812" max="12813" width="9" style="25" customWidth="1"/>
    <col min="12814" max="12814" width="11" style="25" bestFit="1" customWidth="1"/>
    <col min="12815" max="12815" width="9" style="25" customWidth="1"/>
    <col min="12816" max="12816" width="11" style="25" bestFit="1" customWidth="1"/>
    <col min="12817" max="12817" width="9" style="25" customWidth="1"/>
    <col min="12818" max="12818" width="11" style="25" bestFit="1" customWidth="1"/>
    <col min="12819" max="12819" width="9" style="25" customWidth="1"/>
    <col min="12820" max="12820" width="12" style="25" bestFit="1" customWidth="1"/>
    <col min="12821" max="12821" width="13.125" style="25" bestFit="1" customWidth="1"/>
    <col min="12822" max="13053" width="9" style="25" customWidth="1"/>
    <col min="13054" max="13054" width="5.75" style="25" bestFit="1" customWidth="1"/>
    <col min="13055" max="13055" width="20.375" style="25" customWidth="1"/>
    <col min="13056" max="13056" width="13.625" style="25"/>
    <col min="13057" max="13057" width="5.75" style="25" bestFit="1" customWidth="1"/>
    <col min="13058" max="13058" width="20.375" style="25" customWidth="1"/>
    <col min="13059" max="13062" width="20.625" style="25" customWidth="1"/>
    <col min="13063" max="13067" width="13.625" style="25" customWidth="1"/>
    <col min="13068" max="13069" width="9" style="25" customWidth="1"/>
    <col min="13070" max="13070" width="11" style="25" bestFit="1" customWidth="1"/>
    <col min="13071" max="13071" width="9" style="25" customWidth="1"/>
    <col min="13072" max="13072" width="11" style="25" bestFit="1" customWidth="1"/>
    <col min="13073" max="13073" width="9" style="25" customWidth="1"/>
    <col min="13074" max="13074" width="11" style="25" bestFit="1" customWidth="1"/>
    <col min="13075" max="13075" width="9" style="25" customWidth="1"/>
    <col min="13076" max="13076" width="12" style="25" bestFit="1" customWidth="1"/>
    <col min="13077" max="13077" width="13.125" style="25" bestFit="1" customWidth="1"/>
    <col min="13078" max="13309" width="9" style="25" customWidth="1"/>
    <col min="13310" max="13310" width="5.75" style="25" bestFit="1" customWidth="1"/>
    <col min="13311" max="13311" width="20.375" style="25" customWidth="1"/>
    <col min="13312" max="13312" width="13.625" style="25"/>
    <col min="13313" max="13313" width="5.75" style="25" bestFit="1" customWidth="1"/>
    <col min="13314" max="13314" width="20.375" style="25" customWidth="1"/>
    <col min="13315" max="13318" width="20.625" style="25" customWidth="1"/>
    <col min="13319" max="13323" width="13.625" style="25" customWidth="1"/>
    <col min="13324" max="13325" width="9" style="25" customWidth="1"/>
    <col min="13326" max="13326" width="11" style="25" bestFit="1" customWidth="1"/>
    <col min="13327" max="13327" width="9" style="25" customWidth="1"/>
    <col min="13328" max="13328" width="11" style="25" bestFit="1" customWidth="1"/>
    <col min="13329" max="13329" width="9" style="25" customWidth="1"/>
    <col min="13330" max="13330" width="11" style="25" bestFit="1" customWidth="1"/>
    <col min="13331" max="13331" width="9" style="25" customWidth="1"/>
    <col min="13332" max="13332" width="12" style="25" bestFit="1" customWidth="1"/>
    <col min="13333" max="13333" width="13.125" style="25" bestFit="1" customWidth="1"/>
    <col min="13334" max="13565" width="9" style="25" customWidth="1"/>
    <col min="13566" max="13566" width="5.75" style="25" bestFit="1" customWidth="1"/>
    <col min="13567" max="13567" width="20.375" style="25" customWidth="1"/>
    <col min="13568" max="13568" width="13.625" style="25"/>
    <col min="13569" max="13569" width="5.75" style="25" bestFit="1" customWidth="1"/>
    <col min="13570" max="13570" width="20.375" style="25" customWidth="1"/>
    <col min="13571" max="13574" width="20.625" style="25" customWidth="1"/>
    <col min="13575" max="13579" width="13.625" style="25" customWidth="1"/>
    <col min="13580" max="13581" width="9" style="25" customWidth="1"/>
    <col min="13582" max="13582" width="11" style="25" bestFit="1" customWidth="1"/>
    <col min="13583" max="13583" width="9" style="25" customWidth="1"/>
    <col min="13584" max="13584" width="11" style="25" bestFit="1" customWidth="1"/>
    <col min="13585" max="13585" width="9" style="25" customWidth="1"/>
    <col min="13586" max="13586" width="11" style="25" bestFit="1" customWidth="1"/>
    <col min="13587" max="13587" width="9" style="25" customWidth="1"/>
    <col min="13588" max="13588" width="12" style="25" bestFit="1" customWidth="1"/>
    <col min="13589" max="13589" width="13.125" style="25" bestFit="1" customWidth="1"/>
    <col min="13590" max="13821" width="9" style="25" customWidth="1"/>
    <col min="13822" max="13822" width="5.75" style="25" bestFit="1" customWidth="1"/>
    <col min="13823" max="13823" width="20.375" style="25" customWidth="1"/>
    <col min="13824" max="13824" width="13.625" style="25"/>
    <col min="13825" max="13825" width="5.75" style="25" bestFit="1" customWidth="1"/>
    <col min="13826" max="13826" width="20.375" style="25" customWidth="1"/>
    <col min="13827" max="13830" width="20.625" style="25" customWidth="1"/>
    <col min="13831" max="13835" width="13.625" style="25" customWidth="1"/>
    <col min="13836" max="13837" width="9" style="25" customWidth="1"/>
    <col min="13838" max="13838" width="11" style="25" bestFit="1" customWidth="1"/>
    <col min="13839" max="13839" width="9" style="25" customWidth="1"/>
    <col min="13840" max="13840" width="11" style="25" bestFit="1" customWidth="1"/>
    <col min="13841" max="13841" width="9" style="25" customWidth="1"/>
    <col min="13842" max="13842" width="11" style="25" bestFit="1" customWidth="1"/>
    <col min="13843" max="13843" width="9" style="25" customWidth="1"/>
    <col min="13844" max="13844" width="12" style="25" bestFit="1" customWidth="1"/>
    <col min="13845" max="13845" width="13.125" style="25" bestFit="1" customWidth="1"/>
    <col min="13846" max="14077" width="9" style="25" customWidth="1"/>
    <col min="14078" max="14078" width="5.75" style="25" bestFit="1" customWidth="1"/>
    <col min="14079" max="14079" width="20.375" style="25" customWidth="1"/>
    <col min="14080" max="14080" width="13.625" style="25"/>
    <col min="14081" max="14081" width="5.75" style="25" bestFit="1" customWidth="1"/>
    <col min="14082" max="14082" width="20.375" style="25" customWidth="1"/>
    <col min="14083" max="14086" width="20.625" style="25" customWidth="1"/>
    <col min="14087" max="14091" width="13.625" style="25" customWidth="1"/>
    <col min="14092" max="14093" width="9" style="25" customWidth="1"/>
    <col min="14094" max="14094" width="11" style="25" bestFit="1" customWidth="1"/>
    <col min="14095" max="14095" width="9" style="25" customWidth="1"/>
    <col min="14096" max="14096" width="11" style="25" bestFit="1" customWidth="1"/>
    <col min="14097" max="14097" width="9" style="25" customWidth="1"/>
    <col min="14098" max="14098" width="11" style="25" bestFit="1" customWidth="1"/>
    <col min="14099" max="14099" width="9" style="25" customWidth="1"/>
    <col min="14100" max="14100" width="12" style="25" bestFit="1" customWidth="1"/>
    <col min="14101" max="14101" width="13.125" style="25" bestFit="1" customWidth="1"/>
    <col min="14102" max="14333" width="9" style="25" customWidth="1"/>
    <col min="14334" max="14334" width="5.75" style="25" bestFit="1" customWidth="1"/>
    <col min="14335" max="14335" width="20.375" style="25" customWidth="1"/>
    <col min="14336" max="14336" width="13.625" style="25"/>
    <col min="14337" max="14337" width="5.75" style="25" bestFit="1" customWidth="1"/>
    <col min="14338" max="14338" width="20.375" style="25" customWidth="1"/>
    <col min="14339" max="14342" width="20.625" style="25" customWidth="1"/>
    <col min="14343" max="14347" width="13.625" style="25" customWidth="1"/>
    <col min="14348" max="14349" width="9" style="25" customWidth="1"/>
    <col min="14350" max="14350" width="11" style="25" bestFit="1" customWidth="1"/>
    <col min="14351" max="14351" width="9" style="25" customWidth="1"/>
    <col min="14352" max="14352" width="11" style="25" bestFit="1" customWidth="1"/>
    <col min="14353" max="14353" width="9" style="25" customWidth="1"/>
    <col min="14354" max="14354" width="11" style="25" bestFit="1" customWidth="1"/>
    <col min="14355" max="14355" width="9" style="25" customWidth="1"/>
    <col min="14356" max="14356" width="12" style="25" bestFit="1" customWidth="1"/>
    <col min="14357" max="14357" width="13.125" style="25" bestFit="1" customWidth="1"/>
    <col min="14358" max="14589" width="9" style="25" customWidth="1"/>
    <col min="14590" max="14590" width="5.75" style="25" bestFit="1" customWidth="1"/>
    <col min="14591" max="14591" width="20.375" style="25" customWidth="1"/>
    <col min="14592" max="14592" width="13.625" style="25"/>
    <col min="14593" max="14593" width="5.75" style="25" bestFit="1" customWidth="1"/>
    <col min="14594" max="14594" width="20.375" style="25" customWidth="1"/>
    <col min="14595" max="14598" width="20.625" style="25" customWidth="1"/>
    <col min="14599" max="14603" width="13.625" style="25" customWidth="1"/>
    <col min="14604" max="14605" width="9" style="25" customWidth="1"/>
    <col min="14606" max="14606" width="11" style="25" bestFit="1" customWidth="1"/>
    <col min="14607" max="14607" width="9" style="25" customWidth="1"/>
    <col min="14608" max="14608" width="11" style="25" bestFit="1" customWidth="1"/>
    <col min="14609" max="14609" width="9" style="25" customWidth="1"/>
    <col min="14610" max="14610" width="11" style="25" bestFit="1" customWidth="1"/>
    <col min="14611" max="14611" width="9" style="25" customWidth="1"/>
    <col min="14612" max="14612" width="12" style="25" bestFit="1" customWidth="1"/>
    <col min="14613" max="14613" width="13.125" style="25" bestFit="1" customWidth="1"/>
    <col min="14614" max="14845" width="9" style="25" customWidth="1"/>
    <col min="14846" max="14846" width="5.75" style="25" bestFit="1" customWidth="1"/>
    <col min="14847" max="14847" width="20.375" style="25" customWidth="1"/>
    <col min="14848" max="14848" width="13.625" style="25"/>
    <col min="14849" max="14849" width="5.75" style="25" bestFit="1" customWidth="1"/>
    <col min="14850" max="14850" width="20.375" style="25" customWidth="1"/>
    <col min="14851" max="14854" width="20.625" style="25" customWidth="1"/>
    <col min="14855" max="14859" width="13.625" style="25" customWidth="1"/>
    <col min="14860" max="14861" width="9" style="25" customWidth="1"/>
    <col min="14862" max="14862" width="11" style="25" bestFit="1" customWidth="1"/>
    <col min="14863" max="14863" width="9" style="25" customWidth="1"/>
    <col min="14864" max="14864" width="11" style="25" bestFit="1" customWidth="1"/>
    <col min="14865" max="14865" width="9" style="25" customWidth="1"/>
    <col min="14866" max="14866" width="11" style="25" bestFit="1" customWidth="1"/>
    <col min="14867" max="14867" width="9" style="25" customWidth="1"/>
    <col min="14868" max="14868" width="12" style="25" bestFit="1" customWidth="1"/>
    <col min="14869" max="14869" width="13.125" style="25" bestFit="1" customWidth="1"/>
    <col min="14870" max="15101" width="9" style="25" customWidth="1"/>
    <col min="15102" max="15102" width="5.75" style="25" bestFit="1" customWidth="1"/>
    <col min="15103" max="15103" width="20.375" style="25" customWidth="1"/>
    <col min="15104" max="15104" width="13.625" style="25"/>
    <col min="15105" max="15105" width="5.75" style="25" bestFit="1" customWidth="1"/>
    <col min="15106" max="15106" width="20.375" style="25" customWidth="1"/>
    <col min="15107" max="15110" width="20.625" style="25" customWidth="1"/>
    <col min="15111" max="15115" width="13.625" style="25" customWidth="1"/>
    <col min="15116" max="15117" width="9" style="25" customWidth="1"/>
    <col min="15118" max="15118" width="11" style="25" bestFit="1" customWidth="1"/>
    <col min="15119" max="15119" width="9" style="25" customWidth="1"/>
    <col min="15120" max="15120" width="11" style="25" bestFit="1" customWidth="1"/>
    <col min="15121" max="15121" width="9" style="25" customWidth="1"/>
    <col min="15122" max="15122" width="11" style="25" bestFit="1" customWidth="1"/>
    <col min="15123" max="15123" width="9" style="25" customWidth="1"/>
    <col min="15124" max="15124" width="12" style="25" bestFit="1" customWidth="1"/>
    <col min="15125" max="15125" width="13.125" style="25" bestFit="1" customWidth="1"/>
    <col min="15126" max="15357" width="9" style="25" customWidth="1"/>
    <col min="15358" max="15358" width="5.75" style="25" bestFit="1" customWidth="1"/>
    <col min="15359" max="15359" width="20.375" style="25" customWidth="1"/>
    <col min="15360" max="15360" width="13.625" style="25"/>
    <col min="15361" max="15361" width="5.75" style="25" bestFit="1" customWidth="1"/>
    <col min="15362" max="15362" width="20.375" style="25" customWidth="1"/>
    <col min="15363" max="15366" width="20.625" style="25" customWidth="1"/>
    <col min="15367" max="15371" width="13.625" style="25" customWidth="1"/>
    <col min="15372" max="15373" width="9" style="25" customWidth="1"/>
    <col min="15374" max="15374" width="11" style="25" bestFit="1" customWidth="1"/>
    <col min="15375" max="15375" width="9" style="25" customWidth="1"/>
    <col min="15376" max="15376" width="11" style="25" bestFit="1" customWidth="1"/>
    <col min="15377" max="15377" width="9" style="25" customWidth="1"/>
    <col min="15378" max="15378" width="11" style="25" bestFit="1" customWidth="1"/>
    <col min="15379" max="15379" width="9" style="25" customWidth="1"/>
    <col min="15380" max="15380" width="12" style="25" bestFit="1" customWidth="1"/>
    <col min="15381" max="15381" width="13.125" style="25" bestFit="1" customWidth="1"/>
    <col min="15382" max="15613" width="9" style="25" customWidth="1"/>
    <col min="15614" max="15614" width="5.75" style="25" bestFit="1" customWidth="1"/>
    <col min="15615" max="15615" width="20.375" style="25" customWidth="1"/>
    <col min="15616" max="15616" width="13.625" style="25"/>
    <col min="15617" max="15617" width="5.75" style="25" bestFit="1" customWidth="1"/>
    <col min="15618" max="15618" width="20.375" style="25" customWidth="1"/>
    <col min="15619" max="15622" width="20.625" style="25" customWidth="1"/>
    <col min="15623" max="15627" width="13.625" style="25" customWidth="1"/>
    <col min="15628" max="15629" width="9" style="25" customWidth="1"/>
    <col min="15630" max="15630" width="11" style="25" bestFit="1" customWidth="1"/>
    <col min="15631" max="15631" width="9" style="25" customWidth="1"/>
    <col min="15632" max="15632" width="11" style="25" bestFit="1" customWidth="1"/>
    <col min="15633" max="15633" width="9" style="25" customWidth="1"/>
    <col min="15634" max="15634" width="11" style="25" bestFit="1" customWidth="1"/>
    <col min="15635" max="15635" width="9" style="25" customWidth="1"/>
    <col min="15636" max="15636" width="12" style="25" bestFit="1" customWidth="1"/>
    <col min="15637" max="15637" width="13.125" style="25" bestFit="1" customWidth="1"/>
    <col min="15638" max="15869" width="9" style="25" customWidth="1"/>
    <col min="15870" max="15870" width="5.75" style="25" bestFit="1" customWidth="1"/>
    <col min="15871" max="15871" width="20.375" style="25" customWidth="1"/>
    <col min="15872" max="15872" width="13.625" style="25"/>
    <col min="15873" max="15873" width="5.75" style="25" bestFit="1" customWidth="1"/>
    <col min="15874" max="15874" width="20.375" style="25" customWidth="1"/>
    <col min="15875" max="15878" width="20.625" style="25" customWidth="1"/>
    <col min="15879" max="15883" width="13.625" style="25" customWidth="1"/>
    <col min="15884" max="15885" width="9" style="25" customWidth="1"/>
    <col min="15886" max="15886" width="11" style="25" bestFit="1" customWidth="1"/>
    <col min="15887" max="15887" width="9" style="25" customWidth="1"/>
    <col min="15888" max="15888" width="11" style="25" bestFit="1" customWidth="1"/>
    <col min="15889" max="15889" width="9" style="25" customWidth="1"/>
    <col min="15890" max="15890" width="11" style="25" bestFit="1" customWidth="1"/>
    <col min="15891" max="15891" width="9" style="25" customWidth="1"/>
    <col min="15892" max="15892" width="12" style="25" bestFit="1" customWidth="1"/>
    <col min="15893" max="15893" width="13.125" style="25" bestFit="1" customWidth="1"/>
    <col min="15894" max="16125" width="9" style="25" customWidth="1"/>
    <col min="16126" max="16126" width="5.75" style="25" bestFit="1" customWidth="1"/>
    <col min="16127" max="16127" width="20.375" style="25" customWidth="1"/>
    <col min="16128" max="16128" width="13.625" style="25"/>
    <col min="16129" max="16129" width="5.75" style="25" bestFit="1" customWidth="1"/>
    <col min="16130" max="16130" width="20.375" style="25" customWidth="1"/>
    <col min="16131" max="16134" width="20.625" style="25" customWidth="1"/>
    <col min="16135" max="16139" width="13.625" style="25" customWidth="1"/>
    <col min="16140" max="16141" width="9" style="25" customWidth="1"/>
    <col min="16142" max="16142" width="11" style="25" bestFit="1" customWidth="1"/>
    <col min="16143" max="16143" width="9" style="25" customWidth="1"/>
    <col min="16144" max="16144" width="11" style="25" bestFit="1" customWidth="1"/>
    <col min="16145" max="16145" width="9" style="25" customWidth="1"/>
    <col min="16146" max="16146" width="11" style="25" bestFit="1" customWidth="1"/>
    <col min="16147" max="16147" width="9" style="25" customWidth="1"/>
    <col min="16148" max="16148" width="12" style="25" bestFit="1" customWidth="1"/>
    <col min="16149" max="16149" width="13.125" style="25" bestFit="1" customWidth="1"/>
    <col min="16150" max="16381" width="9" style="25" customWidth="1"/>
    <col min="16382" max="16382" width="5.75" style="25" bestFit="1" customWidth="1"/>
    <col min="16383" max="16383" width="20.375" style="25" customWidth="1"/>
    <col min="16384" max="16384" width="13.625" style="25"/>
  </cols>
  <sheetData>
    <row r="1" spans="1:18" s="18" customFormat="1" ht="23.25" x14ac:dyDescent="0.35">
      <c r="A1" s="125" t="s">
        <v>954</v>
      </c>
      <c r="B1" s="125"/>
      <c r="C1" s="125"/>
      <c r="D1" s="125"/>
      <c r="E1" s="125"/>
      <c r="F1" s="12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</row>
    <row r="2" spans="1:18" s="18" customFormat="1" ht="23.25" x14ac:dyDescent="0.35">
      <c r="A2" s="126" t="s">
        <v>1074</v>
      </c>
      <c r="B2" s="126"/>
      <c r="C2" s="126"/>
      <c r="D2" s="126"/>
      <c r="E2" s="126"/>
      <c r="F2" s="12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9"/>
    </row>
    <row r="3" spans="1:18" s="18" customFormat="1" ht="23.25" x14ac:dyDescent="0.35">
      <c r="A3" s="126" t="s">
        <v>1050</v>
      </c>
      <c r="B3" s="126"/>
      <c r="C3" s="126"/>
      <c r="D3" s="126"/>
      <c r="E3" s="126"/>
      <c r="F3" s="12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9"/>
    </row>
    <row r="4" spans="1:18" s="7" customFormat="1" ht="23.25" x14ac:dyDescent="0.35">
      <c r="A4" s="20"/>
      <c r="B4" s="21"/>
      <c r="C4" s="95"/>
      <c r="D4" s="95"/>
      <c r="E4" s="96"/>
      <c r="F4" s="96"/>
    </row>
    <row r="5" spans="1:18" s="7" customFormat="1" ht="23.25" x14ac:dyDescent="0.35">
      <c r="A5" s="127" t="s">
        <v>965</v>
      </c>
      <c r="B5" s="127" t="s">
        <v>966</v>
      </c>
      <c r="C5" s="129" t="s">
        <v>967</v>
      </c>
      <c r="D5" s="129"/>
      <c r="E5" s="130"/>
      <c r="F5" s="131" t="s">
        <v>958</v>
      </c>
    </row>
    <row r="6" spans="1:18" s="7" customFormat="1" ht="23.25" x14ac:dyDescent="0.35">
      <c r="A6" s="128"/>
      <c r="B6" s="128"/>
      <c r="C6" s="53" t="s">
        <v>1053</v>
      </c>
      <c r="D6" s="53">
        <v>2561</v>
      </c>
      <c r="E6" s="53">
        <v>2562</v>
      </c>
      <c r="F6" s="132"/>
    </row>
    <row r="7" spans="1:18" x14ac:dyDescent="0.35">
      <c r="A7" s="22">
        <v>1</v>
      </c>
      <c r="B7" s="2" t="s">
        <v>968</v>
      </c>
      <c r="C7" s="24">
        <v>0</v>
      </c>
      <c r="D7" s="24">
        <v>0</v>
      </c>
      <c r="E7" s="24">
        <v>919157.34999999986</v>
      </c>
      <c r="F7" s="24">
        <f>SUM(C7:E7)</f>
        <v>919157.34999999986</v>
      </c>
    </row>
    <row r="8" spans="1:18" x14ac:dyDescent="0.35">
      <c r="A8" s="22">
        <v>2</v>
      </c>
      <c r="B8" s="2" t="s">
        <v>969</v>
      </c>
      <c r="C8" s="24">
        <v>0</v>
      </c>
      <c r="D8" s="24">
        <v>0</v>
      </c>
      <c r="E8" s="24">
        <v>566165.80999999971</v>
      </c>
      <c r="F8" s="24">
        <f t="shared" ref="F8:F71" si="0">SUM(C8:E8)</f>
        <v>566165.80999999971</v>
      </c>
    </row>
    <row r="9" spans="1:18" x14ac:dyDescent="0.35">
      <c r="A9" s="22">
        <v>3</v>
      </c>
      <c r="B9" s="2" t="s">
        <v>970</v>
      </c>
      <c r="C9" s="24">
        <v>0</v>
      </c>
      <c r="D9" s="24">
        <v>0</v>
      </c>
      <c r="E9" s="24">
        <v>122315.23</v>
      </c>
      <c r="F9" s="24">
        <f t="shared" si="0"/>
        <v>122315.23</v>
      </c>
    </row>
    <row r="10" spans="1:18" x14ac:dyDescent="0.35">
      <c r="A10" s="22">
        <v>4</v>
      </c>
      <c r="B10" s="2" t="s">
        <v>971</v>
      </c>
      <c r="C10" s="24">
        <v>0</v>
      </c>
      <c r="D10" s="24">
        <v>0</v>
      </c>
      <c r="E10" s="24">
        <v>164968.35</v>
      </c>
      <c r="F10" s="24">
        <f t="shared" si="0"/>
        <v>164968.35</v>
      </c>
    </row>
    <row r="11" spans="1:18" x14ac:dyDescent="0.35">
      <c r="A11" s="22">
        <v>5</v>
      </c>
      <c r="B11" s="2" t="s">
        <v>972</v>
      </c>
      <c r="C11" s="24">
        <v>0</v>
      </c>
      <c r="D11" s="24">
        <v>65759.679999999993</v>
      </c>
      <c r="E11" s="24">
        <v>375034.8</v>
      </c>
      <c r="F11" s="24">
        <f t="shared" si="0"/>
        <v>440794.48</v>
      </c>
    </row>
    <row r="12" spans="1:18" x14ac:dyDescent="0.35">
      <c r="A12" s="22">
        <v>6</v>
      </c>
      <c r="B12" s="2" t="s">
        <v>973</v>
      </c>
      <c r="C12" s="24">
        <v>0</v>
      </c>
      <c r="D12" s="24">
        <v>0</v>
      </c>
      <c r="E12" s="24">
        <v>424889.52000000014</v>
      </c>
      <c r="F12" s="24">
        <f t="shared" si="0"/>
        <v>424889.52000000014</v>
      </c>
    </row>
    <row r="13" spans="1:18" x14ac:dyDescent="0.35">
      <c r="A13" s="22">
        <v>7</v>
      </c>
      <c r="B13" s="2" t="s">
        <v>974</v>
      </c>
      <c r="C13" s="24">
        <v>0</v>
      </c>
      <c r="D13" s="24">
        <v>0</v>
      </c>
      <c r="E13" s="24">
        <v>433639.24999999994</v>
      </c>
      <c r="F13" s="24">
        <f t="shared" si="0"/>
        <v>433639.24999999994</v>
      </c>
    </row>
    <row r="14" spans="1:18" x14ac:dyDescent="0.35">
      <c r="A14" s="22">
        <v>8</v>
      </c>
      <c r="B14" s="2" t="s">
        <v>975</v>
      </c>
      <c r="C14" s="24">
        <v>0</v>
      </c>
      <c r="D14" s="24">
        <v>0</v>
      </c>
      <c r="E14" s="24">
        <v>295699.91000000003</v>
      </c>
      <c r="F14" s="24">
        <f t="shared" si="0"/>
        <v>295699.91000000003</v>
      </c>
    </row>
    <row r="15" spans="1:18" x14ac:dyDescent="0.35">
      <c r="A15" s="22">
        <v>9</v>
      </c>
      <c r="B15" s="2" t="s">
        <v>976</v>
      </c>
      <c r="C15" s="24">
        <v>0</v>
      </c>
      <c r="D15" s="24">
        <v>0</v>
      </c>
      <c r="E15" s="24">
        <v>278701.36000000004</v>
      </c>
      <c r="F15" s="24">
        <f t="shared" si="0"/>
        <v>278701.36000000004</v>
      </c>
    </row>
    <row r="16" spans="1:18" x14ac:dyDescent="0.35">
      <c r="A16" s="22">
        <v>10</v>
      </c>
      <c r="B16" s="2" t="s">
        <v>977</v>
      </c>
      <c r="C16" s="24">
        <v>0</v>
      </c>
      <c r="D16" s="24">
        <v>0</v>
      </c>
      <c r="E16" s="24">
        <v>471158.31</v>
      </c>
      <c r="F16" s="24">
        <f t="shared" si="0"/>
        <v>471158.31</v>
      </c>
    </row>
    <row r="17" spans="1:6" x14ac:dyDescent="0.35">
      <c r="A17" s="22">
        <v>11</v>
      </c>
      <c r="B17" s="2" t="s">
        <v>978</v>
      </c>
      <c r="C17" s="24">
        <v>0</v>
      </c>
      <c r="D17" s="24">
        <v>0</v>
      </c>
      <c r="E17" s="24">
        <v>498729.46</v>
      </c>
      <c r="F17" s="24">
        <f t="shared" si="0"/>
        <v>498729.46</v>
      </c>
    </row>
    <row r="18" spans="1:6" x14ac:dyDescent="0.35">
      <c r="A18" s="22">
        <v>12</v>
      </c>
      <c r="B18" s="2" t="s">
        <v>979</v>
      </c>
      <c r="C18" s="24">
        <v>0</v>
      </c>
      <c r="D18" s="24">
        <v>0</v>
      </c>
      <c r="E18" s="24">
        <v>360457.39</v>
      </c>
      <c r="F18" s="24">
        <f t="shared" si="0"/>
        <v>360457.39</v>
      </c>
    </row>
    <row r="19" spans="1:6" x14ac:dyDescent="0.35">
      <c r="A19" s="22">
        <v>13</v>
      </c>
      <c r="B19" s="2" t="s">
        <v>980</v>
      </c>
      <c r="C19" s="24">
        <v>0</v>
      </c>
      <c r="D19" s="24">
        <v>0</v>
      </c>
      <c r="E19" s="24">
        <v>202956.08000000002</v>
      </c>
      <c r="F19" s="24">
        <f t="shared" si="0"/>
        <v>202956.08000000002</v>
      </c>
    </row>
    <row r="20" spans="1:6" x14ac:dyDescent="0.35">
      <c r="A20" s="22">
        <v>14</v>
      </c>
      <c r="B20" s="2" t="s">
        <v>981</v>
      </c>
      <c r="C20" s="24">
        <v>0</v>
      </c>
      <c r="D20" s="24">
        <v>9332.36</v>
      </c>
      <c r="E20" s="24">
        <v>145533.94000000003</v>
      </c>
      <c r="F20" s="24">
        <f t="shared" si="0"/>
        <v>154866.30000000005</v>
      </c>
    </row>
    <row r="21" spans="1:6" x14ac:dyDescent="0.35">
      <c r="A21" s="22">
        <v>15</v>
      </c>
      <c r="B21" s="2" t="s">
        <v>982</v>
      </c>
      <c r="C21" s="24">
        <v>0</v>
      </c>
      <c r="D21" s="24">
        <v>151.48000000000002</v>
      </c>
      <c r="E21" s="24">
        <v>817435.25000000012</v>
      </c>
      <c r="F21" s="24">
        <f t="shared" si="0"/>
        <v>817586.7300000001</v>
      </c>
    </row>
    <row r="22" spans="1:6" x14ac:dyDescent="0.35">
      <c r="A22" s="22">
        <v>16</v>
      </c>
      <c r="B22" s="2" t="s">
        <v>983</v>
      </c>
      <c r="C22" s="24">
        <v>0</v>
      </c>
      <c r="D22" s="24">
        <v>8602.9699999999993</v>
      </c>
      <c r="E22" s="24">
        <v>1251875.4299999997</v>
      </c>
      <c r="F22" s="24">
        <f t="shared" si="0"/>
        <v>1260478.3999999997</v>
      </c>
    </row>
    <row r="23" spans="1:6" x14ac:dyDescent="0.35">
      <c r="A23" s="22">
        <v>17</v>
      </c>
      <c r="B23" s="2" t="s">
        <v>984</v>
      </c>
      <c r="C23" s="24">
        <v>0</v>
      </c>
      <c r="D23" s="24">
        <v>9380.4699999999975</v>
      </c>
      <c r="E23" s="24">
        <v>296666.13000000053</v>
      </c>
      <c r="F23" s="24">
        <f t="shared" si="0"/>
        <v>306046.6000000005</v>
      </c>
    </row>
    <row r="24" spans="1:6" x14ac:dyDescent="0.35">
      <c r="A24" s="22">
        <v>18</v>
      </c>
      <c r="B24" s="2" t="s">
        <v>985</v>
      </c>
      <c r="C24" s="24">
        <v>0</v>
      </c>
      <c r="D24" s="24">
        <v>4870.13</v>
      </c>
      <c r="E24" s="24">
        <v>223992.94000000006</v>
      </c>
      <c r="F24" s="24">
        <f t="shared" si="0"/>
        <v>228863.07000000007</v>
      </c>
    </row>
    <row r="25" spans="1:6" x14ac:dyDescent="0.35">
      <c r="A25" s="22">
        <v>19</v>
      </c>
      <c r="B25" s="2" t="s">
        <v>986</v>
      </c>
      <c r="C25" s="24">
        <v>0</v>
      </c>
      <c r="D25" s="24">
        <v>0</v>
      </c>
      <c r="E25" s="24">
        <v>211980.46</v>
      </c>
      <c r="F25" s="24">
        <f t="shared" si="0"/>
        <v>211980.46</v>
      </c>
    </row>
    <row r="26" spans="1:6" x14ac:dyDescent="0.35">
      <c r="A26" s="22">
        <v>20</v>
      </c>
      <c r="B26" s="2" t="s">
        <v>987</v>
      </c>
      <c r="C26" s="24">
        <v>0</v>
      </c>
      <c r="D26" s="24">
        <v>32497.26</v>
      </c>
      <c r="E26" s="24">
        <v>253899.31</v>
      </c>
      <c r="F26" s="24">
        <f t="shared" si="0"/>
        <v>286396.57</v>
      </c>
    </row>
    <row r="27" spans="1:6" x14ac:dyDescent="0.35">
      <c r="A27" s="22">
        <v>21</v>
      </c>
      <c r="B27" s="2" t="s">
        <v>988</v>
      </c>
      <c r="C27" s="24">
        <v>0</v>
      </c>
      <c r="D27" s="24">
        <v>0</v>
      </c>
      <c r="E27" s="24">
        <v>554813.19000000006</v>
      </c>
      <c r="F27" s="24">
        <f t="shared" si="0"/>
        <v>554813.19000000006</v>
      </c>
    </row>
    <row r="28" spans="1:6" x14ac:dyDescent="0.35">
      <c r="A28" s="22">
        <v>22</v>
      </c>
      <c r="B28" s="2" t="s">
        <v>989</v>
      </c>
      <c r="C28" s="24">
        <v>1921.73</v>
      </c>
      <c r="D28" s="24">
        <v>7136.46</v>
      </c>
      <c r="E28" s="24">
        <v>217762.17000000007</v>
      </c>
      <c r="F28" s="24">
        <f t="shared" si="0"/>
        <v>226820.36000000007</v>
      </c>
    </row>
    <row r="29" spans="1:6" x14ac:dyDescent="0.35">
      <c r="A29" s="22">
        <v>23</v>
      </c>
      <c r="B29" s="2" t="s">
        <v>990</v>
      </c>
      <c r="C29" s="24">
        <v>0</v>
      </c>
      <c r="D29" s="24">
        <v>1353.83</v>
      </c>
      <c r="E29" s="24">
        <v>198197.45</v>
      </c>
      <c r="F29" s="24">
        <f t="shared" si="0"/>
        <v>199551.28</v>
      </c>
    </row>
    <row r="30" spans="1:6" x14ac:dyDescent="0.35">
      <c r="A30" s="22">
        <v>24</v>
      </c>
      <c r="B30" s="2" t="s">
        <v>991</v>
      </c>
      <c r="C30" s="24">
        <v>0</v>
      </c>
      <c r="D30" s="24">
        <v>0</v>
      </c>
      <c r="E30" s="24">
        <v>245586.09000000011</v>
      </c>
      <c r="F30" s="24">
        <f t="shared" si="0"/>
        <v>245586.09000000011</v>
      </c>
    </row>
    <row r="31" spans="1:6" x14ac:dyDescent="0.35">
      <c r="A31" s="22">
        <v>25</v>
      </c>
      <c r="B31" s="2" t="s">
        <v>992</v>
      </c>
      <c r="C31" s="24">
        <v>0</v>
      </c>
      <c r="D31" s="24">
        <v>1002.3000000000001</v>
      </c>
      <c r="E31" s="24">
        <v>215446.86000000004</v>
      </c>
      <c r="F31" s="24">
        <f t="shared" si="0"/>
        <v>216449.16000000003</v>
      </c>
    </row>
    <row r="32" spans="1:6" x14ac:dyDescent="0.35">
      <c r="A32" s="22">
        <v>26</v>
      </c>
      <c r="B32" s="2" t="s">
        <v>993</v>
      </c>
      <c r="C32" s="24">
        <v>0</v>
      </c>
      <c r="D32" s="24">
        <v>0</v>
      </c>
      <c r="E32" s="24">
        <v>184334.74999999997</v>
      </c>
      <c r="F32" s="24">
        <f t="shared" si="0"/>
        <v>184334.74999999997</v>
      </c>
    </row>
    <row r="33" spans="1:6" x14ac:dyDescent="0.35">
      <c r="A33" s="22">
        <v>27</v>
      </c>
      <c r="B33" s="2" t="s">
        <v>994</v>
      </c>
      <c r="C33" s="24">
        <v>0</v>
      </c>
      <c r="D33" s="24">
        <v>0</v>
      </c>
      <c r="E33" s="24">
        <v>91173.830000000016</v>
      </c>
      <c r="F33" s="24">
        <f t="shared" si="0"/>
        <v>91173.830000000016</v>
      </c>
    </row>
    <row r="34" spans="1:6" x14ac:dyDescent="0.35">
      <c r="A34" s="22">
        <v>28</v>
      </c>
      <c r="B34" s="2" t="s">
        <v>995</v>
      </c>
      <c r="C34" s="24">
        <v>0</v>
      </c>
      <c r="D34" s="24">
        <v>0</v>
      </c>
      <c r="E34" s="24">
        <v>537331.62</v>
      </c>
      <c r="F34" s="24">
        <f t="shared" si="0"/>
        <v>537331.62</v>
      </c>
    </row>
    <row r="35" spans="1:6" x14ac:dyDescent="0.35">
      <c r="A35" s="22">
        <v>29</v>
      </c>
      <c r="B35" s="2" t="s">
        <v>996</v>
      </c>
      <c r="C35" s="24">
        <v>0</v>
      </c>
      <c r="D35" s="24">
        <v>4515.29</v>
      </c>
      <c r="E35" s="24">
        <v>175027.63000000006</v>
      </c>
      <c r="F35" s="24">
        <f t="shared" si="0"/>
        <v>179542.92000000007</v>
      </c>
    </row>
    <row r="36" spans="1:6" x14ac:dyDescent="0.35">
      <c r="A36" s="22">
        <v>30</v>
      </c>
      <c r="B36" s="2" t="s">
        <v>997</v>
      </c>
      <c r="C36" s="24">
        <v>0</v>
      </c>
      <c r="D36" s="24">
        <v>0</v>
      </c>
      <c r="E36" s="24">
        <v>145742.57</v>
      </c>
      <c r="F36" s="24">
        <f t="shared" si="0"/>
        <v>145742.57</v>
      </c>
    </row>
    <row r="37" spans="1:6" x14ac:dyDescent="0.35">
      <c r="A37" s="22">
        <v>31</v>
      </c>
      <c r="B37" s="2" t="s">
        <v>998</v>
      </c>
      <c r="C37" s="24">
        <v>0</v>
      </c>
      <c r="D37" s="24">
        <v>0</v>
      </c>
      <c r="E37" s="24">
        <v>175322.11000000002</v>
      </c>
      <c r="F37" s="24">
        <f t="shared" si="0"/>
        <v>175322.11000000002</v>
      </c>
    </row>
    <row r="38" spans="1:6" x14ac:dyDescent="0.35">
      <c r="A38" s="22">
        <v>32</v>
      </c>
      <c r="B38" s="2" t="s">
        <v>999</v>
      </c>
      <c r="C38" s="24">
        <v>0</v>
      </c>
      <c r="D38" s="24">
        <v>0</v>
      </c>
      <c r="E38" s="24">
        <v>159438.03</v>
      </c>
      <c r="F38" s="24">
        <f t="shared" si="0"/>
        <v>159438.03</v>
      </c>
    </row>
    <row r="39" spans="1:6" x14ac:dyDescent="0.35">
      <c r="A39" s="22">
        <v>33</v>
      </c>
      <c r="B39" s="2" t="s">
        <v>1000</v>
      </c>
      <c r="C39" s="24">
        <v>0</v>
      </c>
      <c r="D39" s="24">
        <v>0</v>
      </c>
      <c r="E39" s="24">
        <v>184655.38999999998</v>
      </c>
      <c r="F39" s="24">
        <f t="shared" si="0"/>
        <v>184655.38999999998</v>
      </c>
    </row>
    <row r="40" spans="1:6" x14ac:dyDescent="0.35">
      <c r="A40" s="22">
        <v>34</v>
      </c>
      <c r="B40" s="2" t="s">
        <v>1001</v>
      </c>
      <c r="C40" s="24">
        <v>0</v>
      </c>
      <c r="D40" s="24">
        <v>1460.24</v>
      </c>
      <c r="E40" s="24">
        <v>390285.14000000013</v>
      </c>
      <c r="F40" s="24">
        <f t="shared" si="0"/>
        <v>391745.38000000012</v>
      </c>
    </row>
    <row r="41" spans="1:6" x14ac:dyDescent="0.35">
      <c r="A41" s="22">
        <v>35</v>
      </c>
      <c r="B41" s="2" t="s">
        <v>1002</v>
      </c>
      <c r="C41" s="24">
        <v>0</v>
      </c>
      <c r="D41" s="24">
        <v>0</v>
      </c>
      <c r="E41" s="24">
        <v>54545.61</v>
      </c>
      <c r="F41" s="24">
        <f t="shared" si="0"/>
        <v>54545.61</v>
      </c>
    </row>
    <row r="42" spans="1:6" x14ac:dyDescent="0.35">
      <c r="A42" s="22">
        <v>36</v>
      </c>
      <c r="B42" s="2" t="s">
        <v>1003</v>
      </c>
      <c r="C42" s="24">
        <v>0</v>
      </c>
      <c r="D42" s="24">
        <v>0</v>
      </c>
      <c r="E42" s="24">
        <v>614255.31999999995</v>
      </c>
      <c r="F42" s="24">
        <f t="shared" si="0"/>
        <v>614255.31999999995</v>
      </c>
    </row>
    <row r="43" spans="1:6" x14ac:dyDescent="0.35">
      <c r="A43" s="22">
        <v>37</v>
      </c>
      <c r="B43" s="2" t="s">
        <v>1004</v>
      </c>
      <c r="C43" s="24">
        <v>0</v>
      </c>
      <c r="D43" s="24">
        <v>0</v>
      </c>
      <c r="E43" s="24">
        <v>203449.65</v>
      </c>
      <c r="F43" s="24">
        <f t="shared" si="0"/>
        <v>203449.65</v>
      </c>
    </row>
    <row r="44" spans="1:6" x14ac:dyDescent="0.35">
      <c r="A44" s="22">
        <v>38</v>
      </c>
      <c r="B44" s="2" t="s">
        <v>1005</v>
      </c>
      <c r="C44" s="24">
        <v>0</v>
      </c>
      <c r="D44" s="24">
        <v>0</v>
      </c>
      <c r="E44" s="24">
        <v>944306.23</v>
      </c>
      <c r="F44" s="24">
        <f t="shared" si="0"/>
        <v>944306.23</v>
      </c>
    </row>
    <row r="45" spans="1:6" x14ac:dyDescent="0.35">
      <c r="A45" s="22">
        <v>39</v>
      </c>
      <c r="B45" s="2" t="s">
        <v>1006</v>
      </c>
      <c r="C45" s="24">
        <v>0</v>
      </c>
      <c r="D45" s="24">
        <v>0</v>
      </c>
      <c r="E45" s="24">
        <v>287193.85000000015</v>
      </c>
      <c r="F45" s="24">
        <f t="shared" si="0"/>
        <v>287193.85000000015</v>
      </c>
    </row>
    <row r="46" spans="1:6" x14ac:dyDescent="0.35">
      <c r="A46" s="22">
        <v>40</v>
      </c>
      <c r="B46" s="2" t="s">
        <v>1007</v>
      </c>
      <c r="C46" s="24">
        <v>0</v>
      </c>
      <c r="D46" s="24">
        <v>0</v>
      </c>
      <c r="E46" s="24">
        <v>1234400.33</v>
      </c>
      <c r="F46" s="24">
        <f t="shared" si="0"/>
        <v>1234400.33</v>
      </c>
    </row>
    <row r="47" spans="1:6" x14ac:dyDescent="0.35">
      <c r="A47" s="22">
        <v>41</v>
      </c>
      <c r="B47" s="2" t="s">
        <v>1008</v>
      </c>
      <c r="C47" s="24">
        <v>0</v>
      </c>
      <c r="D47" s="24">
        <v>0</v>
      </c>
      <c r="E47" s="24">
        <v>272190.00999999989</v>
      </c>
      <c r="F47" s="24">
        <f t="shared" si="0"/>
        <v>272190.00999999989</v>
      </c>
    </row>
    <row r="48" spans="1:6" x14ac:dyDescent="0.35">
      <c r="A48" s="22">
        <v>42</v>
      </c>
      <c r="B48" s="2" t="s">
        <v>1009</v>
      </c>
      <c r="C48" s="24">
        <v>0</v>
      </c>
      <c r="D48" s="24">
        <v>0</v>
      </c>
      <c r="E48" s="24">
        <v>227653.52000000002</v>
      </c>
      <c r="F48" s="24">
        <f t="shared" si="0"/>
        <v>227653.52000000002</v>
      </c>
    </row>
    <row r="49" spans="1:6" x14ac:dyDescent="0.35">
      <c r="A49" s="22">
        <v>43</v>
      </c>
      <c r="B49" s="2" t="s">
        <v>1010</v>
      </c>
      <c r="C49" s="24">
        <v>0</v>
      </c>
      <c r="D49" s="24">
        <v>0</v>
      </c>
      <c r="E49" s="24">
        <v>163997.85999999999</v>
      </c>
      <c r="F49" s="24">
        <f t="shared" si="0"/>
        <v>163997.85999999999</v>
      </c>
    </row>
    <row r="50" spans="1:6" x14ac:dyDescent="0.35">
      <c r="A50" s="22">
        <v>44</v>
      </c>
      <c r="B50" s="2" t="s">
        <v>1011</v>
      </c>
      <c r="C50" s="24">
        <v>34418.000000000036</v>
      </c>
      <c r="D50" s="24">
        <v>145299.19999999998</v>
      </c>
      <c r="E50" s="24">
        <v>539303.87000000046</v>
      </c>
      <c r="F50" s="24">
        <f t="shared" si="0"/>
        <v>719021.07000000053</v>
      </c>
    </row>
    <row r="51" spans="1:6" x14ac:dyDescent="0.35">
      <c r="A51" s="22">
        <v>45</v>
      </c>
      <c r="B51" s="2" t="s">
        <v>1012</v>
      </c>
      <c r="C51" s="24">
        <v>2253373.61</v>
      </c>
      <c r="D51" s="24">
        <v>33657.549999999996</v>
      </c>
      <c r="E51" s="24">
        <v>296369.02</v>
      </c>
      <c r="F51" s="24">
        <f t="shared" si="0"/>
        <v>2583400.1799999997</v>
      </c>
    </row>
    <row r="52" spans="1:6" x14ac:dyDescent="0.35">
      <c r="A52" s="22">
        <v>46</v>
      </c>
      <c r="B52" s="2" t="s">
        <v>1013</v>
      </c>
      <c r="C52" s="24">
        <v>0</v>
      </c>
      <c r="D52" s="24">
        <v>1042.42</v>
      </c>
      <c r="E52" s="24">
        <v>416980.15000000008</v>
      </c>
      <c r="F52" s="24">
        <f t="shared" si="0"/>
        <v>418022.57000000007</v>
      </c>
    </row>
    <row r="53" spans="1:6" x14ac:dyDescent="0.35">
      <c r="A53" s="22">
        <v>47</v>
      </c>
      <c r="B53" s="2" t="s">
        <v>1014</v>
      </c>
      <c r="C53" s="24">
        <v>0</v>
      </c>
      <c r="D53" s="24">
        <v>0</v>
      </c>
      <c r="E53" s="24">
        <v>102391.15000000001</v>
      </c>
      <c r="F53" s="24">
        <f t="shared" si="0"/>
        <v>102391.15000000001</v>
      </c>
    </row>
    <row r="54" spans="1:6" x14ac:dyDescent="0.35">
      <c r="A54" s="22">
        <v>48</v>
      </c>
      <c r="B54" s="2" t="s">
        <v>1015</v>
      </c>
      <c r="C54" s="24">
        <v>0</v>
      </c>
      <c r="D54" s="24">
        <v>0</v>
      </c>
      <c r="E54" s="24">
        <v>376766.27999999997</v>
      </c>
      <c r="F54" s="24">
        <f t="shared" si="0"/>
        <v>376766.27999999997</v>
      </c>
    </row>
    <row r="55" spans="1:6" x14ac:dyDescent="0.35">
      <c r="A55" s="22">
        <v>49</v>
      </c>
      <c r="B55" s="2" t="s">
        <v>1016</v>
      </c>
      <c r="C55" s="24">
        <v>0</v>
      </c>
      <c r="D55" s="24">
        <v>2112.06</v>
      </c>
      <c r="E55" s="24">
        <v>220623.70999999996</v>
      </c>
      <c r="F55" s="24">
        <f t="shared" si="0"/>
        <v>222735.76999999996</v>
      </c>
    </row>
    <row r="56" spans="1:6" x14ac:dyDescent="0.35">
      <c r="A56" s="22">
        <v>50</v>
      </c>
      <c r="B56" s="2" t="s">
        <v>1017</v>
      </c>
      <c r="C56" s="24">
        <v>0</v>
      </c>
      <c r="D56" s="24">
        <v>0</v>
      </c>
      <c r="E56" s="24">
        <v>2423556.6600000029</v>
      </c>
      <c r="F56" s="24">
        <f t="shared" si="0"/>
        <v>2423556.6600000029</v>
      </c>
    </row>
    <row r="57" spans="1:6" x14ac:dyDescent="0.35">
      <c r="A57" s="22">
        <v>51</v>
      </c>
      <c r="B57" s="2" t="s">
        <v>1018</v>
      </c>
      <c r="C57" s="24">
        <v>0</v>
      </c>
      <c r="D57" s="24">
        <v>0</v>
      </c>
      <c r="E57" s="24">
        <v>496473.64000000007</v>
      </c>
      <c r="F57" s="24">
        <f t="shared" si="0"/>
        <v>496473.64000000007</v>
      </c>
    </row>
    <row r="58" spans="1:6" x14ac:dyDescent="0.35">
      <c r="A58" s="22">
        <v>52</v>
      </c>
      <c r="B58" s="2" t="s">
        <v>1019</v>
      </c>
      <c r="C58" s="24">
        <v>0</v>
      </c>
      <c r="D58" s="24">
        <v>49.39</v>
      </c>
      <c r="E58" s="24">
        <v>1503537.7899999986</v>
      </c>
      <c r="F58" s="24">
        <f t="shared" si="0"/>
        <v>1503587.1799999985</v>
      </c>
    </row>
    <row r="59" spans="1:6" x14ac:dyDescent="0.35">
      <c r="A59" s="22">
        <v>53</v>
      </c>
      <c r="B59" s="2" t="s">
        <v>1020</v>
      </c>
      <c r="C59" s="24">
        <v>23623.31</v>
      </c>
      <c r="D59" s="24">
        <v>1532.6599999999999</v>
      </c>
      <c r="E59" s="24">
        <v>888647.72000000009</v>
      </c>
      <c r="F59" s="24">
        <f t="shared" si="0"/>
        <v>913803.69000000006</v>
      </c>
    </row>
    <row r="60" spans="1:6" x14ac:dyDescent="0.35">
      <c r="A60" s="22">
        <v>54</v>
      </c>
      <c r="B60" s="2" t="s">
        <v>1021</v>
      </c>
      <c r="C60" s="24">
        <v>0</v>
      </c>
      <c r="D60" s="24">
        <v>7695.18</v>
      </c>
      <c r="E60" s="24">
        <v>195547.93</v>
      </c>
      <c r="F60" s="24">
        <f t="shared" si="0"/>
        <v>203243.11</v>
      </c>
    </row>
    <row r="61" spans="1:6" x14ac:dyDescent="0.35">
      <c r="A61" s="22">
        <v>55</v>
      </c>
      <c r="B61" s="2" t="s">
        <v>1028</v>
      </c>
      <c r="C61" s="24">
        <v>0</v>
      </c>
      <c r="D61" s="24">
        <v>0</v>
      </c>
      <c r="E61" s="24">
        <v>667.18</v>
      </c>
      <c r="F61" s="24">
        <f t="shared" si="0"/>
        <v>667.18</v>
      </c>
    </row>
    <row r="62" spans="1:6" x14ac:dyDescent="0.35">
      <c r="A62" s="22">
        <v>56</v>
      </c>
      <c r="B62" s="2" t="s">
        <v>1022</v>
      </c>
      <c r="C62" s="24">
        <v>0</v>
      </c>
      <c r="D62" s="24">
        <v>0</v>
      </c>
      <c r="E62" s="24">
        <v>396475.37000000005</v>
      </c>
      <c r="F62" s="24">
        <f t="shared" si="0"/>
        <v>396475.37000000005</v>
      </c>
    </row>
    <row r="63" spans="1:6" x14ac:dyDescent="0.35">
      <c r="A63" s="22">
        <v>57</v>
      </c>
      <c r="B63" s="2" t="s">
        <v>1023</v>
      </c>
      <c r="C63" s="24">
        <v>0</v>
      </c>
      <c r="D63" s="24">
        <v>1160.95</v>
      </c>
      <c r="E63" s="24">
        <v>1603328.72</v>
      </c>
      <c r="F63" s="24">
        <f t="shared" si="0"/>
        <v>1604489.67</v>
      </c>
    </row>
    <row r="64" spans="1:6" x14ac:dyDescent="0.35">
      <c r="A64" s="22">
        <v>58</v>
      </c>
      <c r="B64" s="2" t="s">
        <v>1024</v>
      </c>
      <c r="C64" s="24">
        <v>0</v>
      </c>
      <c r="D64" s="24">
        <v>0</v>
      </c>
      <c r="E64" s="24">
        <v>175941.07</v>
      </c>
      <c r="F64" s="24">
        <f t="shared" si="0"/>
        <v>175941.07</v>
      </c>
    </row>
    <row r="65" spans="1:6" x14ac:dyDescent="0.35">
      <c r="A65" s="22">
        <v>59</v>
      </c>
      <c r="B65" s="2" t="s">
        <v>1025</v>
      </c>
      <c r="C65" s="24">
        <v>0</v>
      </c>
      <c r="D65" s="24">
        <v>191.14000000000001</v>
      </c>
      <c r="E65" s="24">
        <v>242374.18000000008</v>
      </c>
      <c r="F65" s="24">
        <f t="shared" si="0"/>
        <v>242565.32000000009</v>
      </c>
    </row>
    <row r="66" spans="1:6" x14ac:dyDescent="0.35">
      <c r="A66" s="22">
        <v>60</v>
      </c>
      <c r="B66" s="2" t="s">
        <v>1026</v>
      </c>
      <c r="C66" s="24">
        <v>0</v>
      </c>
      <c r="D66" s="24">
        <v>0</v>
      </c>
      <c r="E66" s="24">
        <v>244818.54000000004</v>
      </c>
      <c r="F66" s="24">
        <f t="shared" si="0"/>
        <v>244818.54000000004</v>
      </c>
    </row>
    <row r="67" spans="1:6" x14ac:dyDescent="0.35">
      <c r="A67" s="22">
        <v>61</v>
      </c>
      <c r="B67" s="2" t="s">
        <v>1027</v>
      </c>
      <c r="C67" s="24">
        <v>0</v>
      </c>
      <c r="D67" s="24">
        <v>0</v>
      </c>
      <c r="E67" s="24">
        <v>363400.27999999991</v>
      </c>
      <c r="F67" s="24">
        <f t="shared" si="0"/>
        <v>363400.27999999991</v>
      </c>
    </row>
    <row r="68" spans="1:6" x14ac:dyDescent="0.35">
      <c r="A68" s="22">
        <v>62</v>
      </c>
      <c r="B68" s="2" t="s">
        <v>1028</v>
      </c>
      <c r="C68" s="24">
        <v>0</v>
      </c>
      <c r="D68" s="24">
        <v>0</v>
      </c>
      <c r="E68" s="24">
        <v>323497.12</v>
      </c>
      <c r="F68" s="24">
        <f t="shared" si="0"/>
        <v>323497.12</v>
      </c>
    </row>
    <row r="69" spans="1:6" x14ac:dyDescent="0.35">
      <c r="A69" s="22">
        <v>63</v>
      </c>
      <c r="B69" s="2" t="s">
        <v>1029</v>
      </c>
      <c r="C69" s="24">
        <v>0</v>
      </c>
      <c r="D69" s="24">
        <v>0</v>
      </c>
      <c r="E69" s="24">
        <v>154122.76</v>
      </c>
      <c r="F69" s="24">
        <f t="shared" si="0"/>
        <v>154122.76</v>
      </c>
    </row>
    <row r="70" spans="1:6" x14ac:dyDescent="0.35">
      <c r="A70" s="22">
        <v>64</v>
      </c>
      <c r="B70" s="2" t="s">
        <v>1030</v>
      </c>
      <c r="C70" s="24">
        <v>0</v>
      </c>
      <c r="D70" s="24">
        <v>0</v>
      </c>
      <c r="E70" s="24">
        <v>551124.86</v>
      </c>
      <c r="F70" s="24">
        <f t="shared" si="0"/>
        <v>551124.86</v>
      </c>
    </row>
    <row r="71" spans="1:6" x14ac:dyDescent="0.35">
      <c r="A71" s="22">
        <v>65</v>
      </c>
      <c r="B71" s="2" t="s">
        <v>1031</v>
      </c>
      <c r="C71" s="24">
        <v>0</v>
      </c>
      <c r="D71" s="24">
        <v>0</v>
      </c>
      <c r="E71" s="24">
        <v>277414.66000000009</v>
      </c>
      <c r="F71" s="24">
        <f t="shared" si="0"/>
        <v>277414.66000000009</v>
      </c>
    </row>
    <row r="72" spans="1:6" x14ac:dyDescent="0.35">
      <c r="A72" s="22">
        <v>66</v>
      </c>
      <c r="B72" s="2" t="s">
        <v>1032</v>
      </c>
      <c r="C72" s="24">
        <v>0</v>
      </c>
      <c r="D72" s="24">
        <v>16988.759999999998</v>
      </c>
      <c r="E72" s="24">
        <v>470981.04</v>
      </c>
      <c r="F72" s="24">
        <f t="shared" ref="F72:F81" si="1">SUM(C72:E72)</f>
        <v>487969.8</v>
      </c>
    </row>
    <row r="73" spans="1:6" x14ac:dyDescent="0.35">
      <c r="A73" s="22">
        <v>67</v>
      </c>
      <c r="B73" s="2" t="s">
        <v>1033</v>
      </c>
      <c r="C73" s="24">
        <v>0</v>
      </c>
      <c r="D73" s="24">
        <v>0</v>
      </c>
      <c r="E73" s="24">
        <v>325556.14000000019</v>
      </c>
      <c r="F73" s="24">
        <f t="shared" si="1"/>
        <v>325556.14000000019</v>
      </c>
    </row>
    <row r="74" spans="1:6" x14ac:dyDescent="0.35">
      <c r="A74" s="22">
        <v>68</v>
      </c>
      <c r="B74" s="2" t="s">
        <v>1034</v>
      </c>
      <c r="C74" s="24">
        <v>0</v>
      </c>
      <c r="D74" s="24">
        <v>13575.749999999998</v>
      </c>
      <c r="E74" s="24">
        <v>5634006.3599999975</v>
      </c>
      <c r="F74" s="24">
        <f t="shared" si="1"/>
        <v>5647582.1099999975</v>
      </c>
    </row>
    <row r="75" spans="1:6" x14ac:dyDescent="0.35">
      <c r="A75" s="22">
        <v>69</v>
      </c>
      <c r="B75" s="2" t="s">
        <v>1035</v>
      </c>
      <c r="C75" s="24">
        <v>0</v>
      </c>
      <c r="D75" s="24">
        <v>1065.48</v>
      </c>
      <c r="E75" s="24">
        <v>497462.44</v>
      </c>
      <c r="F75" s="24">
        <f t="shared" si="1"/>
        <v>498527.92</v>
      </c>
    </row>
    <row r="76" spans="1:6" x14ac:dyDescent="0.35">
      <c r="A76" s="22">
        <v>70</v>
      </c>
      <c r="B76" s="2" t="s">
        <v>1036</v>
      </c>
      <c r="C76" s="24">
        <v>0</v>
      </c>
      <c r="D76" s="24">
        <v>0</v>
      </c>
      <c r="E76" s="24">
        <v>93878.140000000014</v>
      </c>
      <c r="F76" s="24">
        <f t="shared" si="1"/>
        <v>93878.140000000014</v>
      </c>
    </row>
    <row r="77" spans="1:6" x14ac:dyDescent="0.35">
      <c r="A77" s="22">
        <v>71</v>
      </c>
      <c r="B77" s="2" t="s">
        <v>1037</v>
      </c>
      <c r="C77" s="24">
        <v>0</v>
      </c>
      <c r="D77" s="24">
        <v>196272.78000000003</v>
      </c>
      <c r="E77" s="24">
        <v>601487.82999999996</v>
      </c>
      <c r="F77" s="24">
        <f t="shared" si="1"/>
        <v>797760.61</v>
      </c>
    </row>
    <row r="78" spans="1:6" x14ac:dyDescent="0.35">
      <c r="A78" s="22">
        <v>72</v>
      </c>
      <c r="B78" s="2" t="s">
        <v>1038</v>
      </c>
      <c r="C78" s="24">
        <v>0</v>
      </c>
      <c r="D78" s="24">
        <v>59.3</v>
      </c>
      <c r="E78" s="24">
        <v>350127.01999999984</v>
      </c>
      <c r="F78" s="24">
        <f t="shared" si="1"/>
        <v>350186.31999999983</v>
      </c>
    </row>
    <row r="79" spans="1:6" x14ac:dyDescent="0.35">
      <c r="A79" s="22">
        <v>73</v>
      </c>
      <c r="B79" s="2" t="s">
        <v>1039</v>
      </c>
      <c r="C79" s="24">
        <v>0</v>
      </c>
      <c r="D79" s="24">
        <v>101594.89</v>
      </c>
      <c r="E79" s="24">
        <v>170851.23000000004</v>
      </c>
      <c r="F79" s="24">
        <f t="shared" si="1"/>
        <v>272446.12000000005</v>
      </c>
    </row>
    <row r="80" spans="1:6" x14ac:dyDescent="0.35">
      <c r="A80" s="22">
        <v>74</v>
      </c>
      <c r="B80" s="2" t="s">
        <v>1040</v>
      </c>
      <c r="C80" s="24">
        <v>0</v>
      </c>
      <c r="D80" s="24">
        <v>65771.099999999991</v>
      </c>
      <c r="E80" s="24">
        <v>668207.03000000038</v>
      </c>
      <c r="F80" s="24">
        <f t="shared" si="1"/>
        <v>733978.13000000035</v>
      </c>
    </row>
    <row r="81" spans="1:8" x14ac:dyDescent="0.35">
      <c r="A81" s="22">
        <v>75</v>
      </c>
      <c r="B81" s="2" t="s">
        <v>1041</v>
      </c>
      <c r="C81" s="24">
        <v>0</v>
      </c>
      <c r="D81" s="24">
        <v>0</v>
      </c>
      <c r="E81" s="24">
        <v>132651.89000000001</v>
      </c>
      <c r="F81" s="24">
        <f t="shared" si="1"/>
        <v>132651.89000000001</v>
      </c>
    </row>
    <row r="82" spans="1:8" ht="32.25" customHeight="1" x14ac:dyDescent="0.35">
      <c r="A82" s="124" t="s">
        <v>1042</v>
      </c>
      <c r="B82" s="124"/>
      <c r="C82" s="41">
        <f>SUM(C7:C81)</f>
        <v>2313336.65</v>
      </c>
      <c r="D82" s="41">
        <f>SUM(D7:D81)</f>
        <v>734131.08</v>
      </c>
      <c r="E82" s="41">
        <f t="shared" ref="E82:F82" si="2">SUM(E7:E81)</f>
        <v>36530937.269999996</v>
      </c>
      <c r="F82" s="41">
        <f t="shared" si="2"/>
        <v>39578405.000000007</v>
      </c>
      <c r="G82" s="30"/>
      <c r="H82" s="97"/>
    </row>
    <row r="85" spans="1:8" x14ac:dyDescent="0.35">
      <c r="F85" s="98"/>
    </row>
    <row r="86" spans="1:8" x14ac:dyDescent="0.35">
      <c r="F86" s="98"/>
    </row>
  </sheetData>
  <mergeCells count="8">
    <mergeCell ref="A82:B82"/>
    <mergeCell ref="A1:F1"/>
    <mergeCell ref="A2:F2"/>
    <mergeCell ref="A3:F3"/>
    <mergeCell ref="A5:A6"/>
    <mergeCell ref="B5:B6"/>
    <mergeCell ref="C5:E5"/>
    <mergeCell ref="F5:F6"/>
  </mergeCells>
  <pageMargins left="0.19685039370078741" right="0.19685039370078741" top="0.19685039370078741" bottom="0.19685039370078741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24"/>
  <sheetViews>
    <sheetView topLeftCell="A13" zoomScale="80" zoomScaleNormal="80" workbookViewId="0">
      <selection activeCell="D27" sqref="D27"/>
    </sheetView>
  </sheetViews>
  <sheetFormatPr defaultRowHeight="21" x14ac:dyDescent="0.35"/>
  <cols>
    <col min="1" max="1" width="8.5" style="38" bestFit="1" customWidth="1"/>
    <col min="2" max="2" width="16.25" style="38" customWidth="1"/>
    <col min="3" max="3" width="13" style="38" customWidth="1"/>
    <col min="4" max="4" width="12.375" style="38" bestFit="1" customWidth="1"/>
    <col min="5" max="5" width="37.375" style="29" customWidth="1"/>
    <col min="6" max="6" width="9.125" style="25" hidden="1" customWidth="1"/>
    <col min="7" max="7" width="4.25" style="38" customWidth="1"/>
    <col min="8" max="8" width="13.625" style="39" customWidth="1"/>
    <col min="9" max="9" width="4.875" style="38" customWidth="1"/>
    <col min="10" max="10" width="12" style="39" customWidth="1"/>
    <col min="11" max="11" width="7.625" style="38" customWidth="1"/>
    <col min="12" max="13" width="16.625" style="39" customWidth="1"/>
    <col min="14" max="14" width="9.125" style="25" hidden="1" customWidth="1"/>
    <col min="15" max="16384" width="9" style="25"/>
  </cols>
  <sheetData>
    <row r="1" spans="1:27" s="18" customFormat="1" ht="23.25" x14ac:dyDescent="0.35">
      <c r="A1" s="125" t="s">
        <v>954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s="18" customFormat="1" ht="23.25" x14ac:dyDescent="0.35">
      <c r="A2" s="126" t="s">
        <v>1727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s="18" customFormat="1" ht="23.25" x14ac:dyDescent="0.35">
      <c r="A3" s="126" t="s">
        <v>1050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s="32" customFormat="1" x14ac:dyDescent="0.35">
      <c r="A4" s="31"/>
      <c r="B4" s="31"/>
      <c r="C4" s="31"/>
      <c r="D4" s="31"/>
      <c r="E4" s="46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7" s="34" customFormat="1" x14ac:dyDescent="0.35">
      <c r="A5" s="123" t="s">
        <v>1044</v>
      </c>
      <c r="B5" s="123" t="s">
        <v>966</v>
      </c>
      <c r="C5" s="123" t="s">
        <v>1045</v>
      </c>
      <c r="D5" s="123" t="s">
        <v>1046</v>
      </c>
      <c r="E5" s="119" t="s">
        <v>1047</v>
      </c>
      <c r="F5" s="33"/>
      <c r="G5" s="133" t="s">
        <v>1052</v>
      </c>
      <c r="H5" s="133"/>
      <c r="I5" s="133" t="s">
        <v>959</v>
      </c>
      <c r="J5" s="133"/>
      <c r="K5" s="133" t="s">
        <v>1051</v>
      </c>
      <c r="L5" s="133"/>
      <c r="M5" s="134" t="s">
        <v>958</v>
      </c>
    </row>
    <row r="6" spans="1:27" x14ac:dyDescent="0.35">
      <c r="A6" s="123"/>
      <c r="B6" s="123"/>
      <c r="C6" s="123"/>
      <c r="D6" s="123"/>
      <c r="E6" s="120"/>
      <c r="F6" s="33" t="s">
        <v>1048</v>
      </c>
      <c r="G6" s="54" t="s">
        <v>1049</v>
      </c>
      <c r="H6" s="36" t="s">
        <v>957</v>
      </c>
      <c r="I6" s="54" t="s">
        <v>1049</v>
      </c>
      <c r="J6" s="36" t="s">
        <v>957</v>
      </c>
      <c r="K6" s="54" t="s">
        <v>1049</v>
      </c>
      <c r="L6" s="36" t="s">
        <v>957</v>
      </c>
      <c r="M6" s="134"/>
    </row>
    <row r="7" spans="1:27" x14ac:dyDescent="0.35">
      <c r="A7" s="43" t="s">
        <v>22</v>
      </c>
      <c r="B7" s="43" t="s">
        <v>23</v>
      </c>
      <c r="C7" s="43" t="s">
        <v>24</v>
      </c>
      <c r="D7" s="43">
        <v>20004533640</v>
      </c>
      <c r="E7" s="47" t="s">
        <v>1728</v>
      </c>
      <c r="F7" s="37" t="s">
        <v>1729</v>
      </c>
      <c r="G7" s="1"/>
      <c r="H7" s="44"/>
      <c r="I7" s="1"/>
      <c r="J7" s="44"/>
      <c r="K7" s="1" t="s">
        <v>0</v>
      </c>
      <c r="L7" s="44">
        <v>200055.96</v>
      </c>
      <c r="M7" s="45">
        <v>200055.96</v>
      </c>
      <c r="N7" s="25" t="s">
        <v>1</v>
      </c>
    </row>
    <row r="8" spans="1:27" x14ac:dyDescent="0.35">
      <c r="A8" s="43" t="s">
        <v>22</v>
      </c>
      <c r="B8" s="43" t="s">
        <v>23</v>
      </c>
      <c r="C8" s="43" t="s">
        <v>24</v>
      </c>
      <c r="D8" s="43">
        <v>20004533640</v>
      </c>
      <c r="E8" s="47" t="s">
        <v>1728</v>
      </c>
      <c r="F8" s="37" t="s">
        <v>1729</v>
      </c>
      <c r="G8" s="1"/>
      <c r="H8" s="44"/>
      <c r="I8" s="1"/>
      <c r="J8" s="44"/>
      <c r="K8" s="1" t="s">
        <v>2</v>
      </c>
      <c r="L8" s="44">
        <v>172655.4</v>
      </c>
      <c r="M8" s="45">
        <v>172655.4</v>
      </c>
      <c r="N8" s="25" t="s">
        <v>3</v>
      </c>
    </row>
    <row r="9" spans="1:27" x14ac:dyDescent="0.35">
      <c r="A9" s="43" t="s">
        <v>22</v>
      </c>
      <c r="B9" s="43" t="s">
        <v>23</v>
      </c>
      <c r="C9" s="43" t="s">
        <v>24</v>
      </c>
      <c r="D9" s="43">
        <v>20004533640</v>
      </c>
      <c r="E9" s="47" t="s">
        <v>1728</v>
      </c>
      <c r="F9" s="37" t="s">
        <v>1729</v>
      </c>
      <c r="G9" s="1"/>
      <c r="H9" s="44"/>
      <c r="I9" s="1"/>
      <c r="J9" s="44"/>
      <c r="K9" s="1" t="s">
        <v>4</v>
      </c>
      <c r="L9" s="44">
        <v>109731.07</v>
      </c>
      <c r="M9" s="45">
        <v>109731.07</v>
      </c>
      <c r="N9" s="25" t="s">
        <v>5</v>
      </c>
    </row>
    <row r="10" spans="1:27" x14ac:dyDescent="0.35">
      <c r="A10" s="43" t="s">
        <v>22</v>
      </c>
      <c r="B10" s="43" t="s">
        <v>23</v>
      </c>
      <c r="C10" s="43" t="s">
        <v>24</v>
      </c>
      <c r="D10" s="43">
        <v>20004533678</v>
      </c>
      <c r="E10" s="47" t="s">
        <v>1730</v>
      </c>
      <c r="F10" s="37" t="s">
        <v>1729</v>
      </c>
      <c r="G10" s="1"/>
      <c r="H10" s="44"/>
      <c r="I10" s="1"/>
      <c r="J10" s="44"/>
      <c r="K10" s="1" t="s">
        <v>4</v>
      </c>
      <c r="L10" s="44">
        <v>111841.93</v>
      </c>
      <c r="M10" s="45">
        <v>111841.93</v>
      </c>
      <c r="N10" s="25" t="s">
        <v>5</v>
      </c>
    </row>
    <row r="11" spans="1:27" x14ac:dyDescent="0.35">
      <c r="A11" s="43" t="s">
        <v>22</v>
      </c>
      <c r="B11" s="43" t="s">
        <v>23</v>
      </c>
      <c r="C11" s="43" t="s">
        <v>24</v>
      </c>
      <c r="D11" s="43">
        <v>20005284621</v>
      </c>
      <c r="E11" s="47" t="s">
        <v>1730</v>
      </c>
      <c r="F11" s="37" t="s">
        <v>74</v>
      </c>
      <c r="G11" s="1"/>
      <c r="H11" s="44"/>
      <c r="I11" s="1"/>
      <c r="J11" s="44"/>
      <c r="K11" s="1" t="s">
        <v>4</v>
      </c>
      <c r="L11" s="44">
        <v>426.51</v>
      </c>
      <c r="M11" s="45">
        <v>426.51</v>
      </c>
      <c r="N11" s="25" t="s">
        <v>5</v>
      </c>
    </row>
    <row r="12" spans="1:27" x14ac:dyDescent="0.35">
      <c r="A12" s="43" t="s">
        <v>22</v>
      </c>
      <c r="B12" s="43" t="s">
        <v>23</v>
      </c>
      <c r="C12" s="43" t="s">
        <v>24</v>
      </c>
      <c r="D12" s="43">
        <v>20005284836</v>
      </c>
      <c r="E12" s="47" t="s">
        <v>1730</v>
      </c>
      <c r="F12" s="37" t="s">
        <v>74</v>
      </c>
      <c r="G12" s="1"/>
      <c r="H12" s="44"/>
      <c r="I12" s="1"/>
      <c r="J12" s="44"/>
      <c r="K12" s="1" t="s">
        <v>4</v>
      </c>
      <c r="L12" s="44">
        <v>3362.34</v>
      </c>
      <c r="M12" s="45">
        <v>3362.34</v>
      </c>
      <c r="N12" s="25" t="s">
        <v>5</v>
      </c>
    </row>
    <row r="13" spans="1:27" x14ac:dyDescent="0.35">
      <c r="A13" s="43" t="s">
        <v>22</v>
      </c>
      <c r="B13" s="43" t="s">
        <v>23</v>
      </c>
      <c r="C13" s="43" t="s">
        <v>24</v>
      </c>
      <c r="D13" s="43">
        <v>20005563240</v>
      </c>
      <c r="E13" s="47" t="s">
        <v>1730</v>
      </c>
      <c r="F13" s="37" t="s">
        <v>29</v>
      </c>
      <c r="G13" s="1"/>
      <c r="H13" s="44"/>
      <c r="I13" s="1"/>
      <c r="J13" s="44"/>
      <c r="K13" s="1" t="s">
        <v>4</v>
      </c>
      <c r="L13" s="44">
        <v>8022.13</v>
      </c>
      <c r="M13" s="45">
        <v>8022.13</v>
      </c>
      <c r="N13" s="25" t="s">
        <v>5</v>
      </c>
    </row>
    <row r="14" spans="1:27" x14ac:dyDescent="0.35">
      <c r="A14" s="43" t="s">
        <v>22</v>
      </c>
      <c r="B14" s="43" t="s">
        <v>23</v>
      </c>
      <c r="C14" s="43" t="s">
        <v>24</v>
      </c>
      <c r="D14" s="43">
        <v>20005650311</v>
      </c>
      <c r="E14" s="47" t="s">
        <v>1731</v>
      </c>
      <c r="F14" s="37" t="s">
        <v>26</v>
      </c>
      <c r="G14" s="1"/>
      <c r="H14" s="44"/>
      <c r="I14" s="1"/>
      <c r="J14" s="44"/>
      <c r="K14" s="1" t="s">
        <v>4</v>
      </c>
      <c r="L14" s="44">
        <v>492.35</v>
      </c>
      <c r="M14" s="45">
        <v>492.35</v>
      </c>
      <c r="N14" s="25" t="s">
        <v>5</v>
      </c>
    </row>
    <row r="15" spans="1:27" x14ac:dyDescent="0.35">
      <c r="A15" s="43" t="s">
        <v>22</v>
      </c>
      <c r="B15" s="43" t="s">
        <v>23</v>
      </c>
      <c r="C15" s="43" t="s">
        <v>24</v>
      </c>
      <c r="D15" s="43">
        <v>20005713121</v>
      </c>
      <c r="E15" s="47" t="s">
        <v>1730</v>
      </c>
      <c r="F15" s="37" t="s">
        <v>26</v>
      </c>
      <c r="G15" s="1"/>
      <c r="H15" s="44"/>
      <c r="I15" s="1"/>
      <c r="J15" s="44"/>
      <c r="K15" s="1" t="s">
        <v>4</v>
      </c>
      <c r="L15" s="44">
        <v>1340.99</v>
      </c>
      <c r="M15" s="45">
        <v>1340.99</v>
      </c>
      <c r="N15" s="25" t="s">
        <v>5</v>
      </c>
    </row>
    <row r="16" spans="1:27" x14ac:dyDescent="0.35">
      <c r="A16" s="43" t="s">
        <v>22</v>
      </c>
      <c r="B16" s="43" t="s">
        <v>23</v>
      </c>
      <c r="C16" s="43" t="s">
        <v>24</v>
      </c>
      <c r="D16" s="43">
        <v>20005848246</v>
      </c>
      <c r="E16" s="47" t="s">
        <v>1730</v>
      </c>
      <c r="F16" s="37" t="s">
        <v>1732</v>
      </c>
      <c r="G16" s="1"/>
      <c r="H16" s="44"/>
      <c r="I16" s="1"/>
      <c r="J16" s="44"/>
      <c r="K16" s="1" t="s">
        <v>4</v>
      </c>
      <c r="L16" s="44">
        <v>158841.79</v>
      </c>
      <c r="M16" s="45">
        <v>158841.79</v>
      </c>
      <c r="N16" s="25" t="s">
        <v>5</v>
      </c>
    </row>
    <row r="17" spans="1:14" x14ac:dyDescent="0.35">
      <c r="A17" s="43" t="s">
        <v>22</v>
      </c>
      <c r="B17" s="43" t="s">
        <v>23</v>
      </c>
      <c r="C17" s="43" t="s">
        <v>24</v>
      </c>
      <c r="D17" s="43">
        <v>20005893342</v>
      </c>
      <c r="E17" s="47" t="s">
        <v>1730</v>
      </c>
      <c r="F17" s="37" t="s">
        <v>1733</v>
      </c>
      <c r="G17" s="1"/>
      <c r="H17" s="44"/>
      <c r="I17" s="1"/>
      <c r="J17" s="44"/>
      <c r="K17" s="1" t="s">
        <v>4</v>
      </c>
      <c r="L17" s="44">
        <v>49912.03</v>
      </c>
      <c r="M17" s="45">
        <v>49912.03</v>
      </c>
      <c r="N17" s="25" t="s">
        <v>5</v>
      </c>
    </row>
    <row r="18" spans="1:14" x14ac:dyDescent="0.35">
      <c r="A18" s="43" t="s">
        <v>22</v>
      </c>
      <c r="B18" s="43" t="s">
        <v>23</v>
      </c>
      <c r="C18" s="43" t="s">
        <v>24</v>
      </c>
      <c r="D18" s="43">
        <v>20016891326</v>
      </c>
      <c r="E18" s="47" t="s">
        <v>1730</v>
      </c>
      <c r="F18" s="37" t="s">
        <v>1734</v>
      </c>
      <c r="G18" s="1"/>
      <c r="H18" s="44"/>
      <c r="I18" s="1"/>
      <c r="J18" s="44"/>
      <c r="K18" s="1" t="s">
        <v>4</v>
      </c>
      <c r="L18" s="44">
        <v>95327.71</v>
      </c>
      <c r="M18" s="45">
        <v>95327.71</v>
      </c>
      <c r="N18" s="25" t="s">
        <v>5</v>
      </c>
    </row>
    <row r="19" spans="1:14" x14ac:dyDescent="0.35">
      <c r="A19" s="43" t="s">
        <v>166</v>
      </c>
      <c r="B19" s="43" t="s">
        <v>167</v>
      </c>
      <c r="C19" s="43" t="s">
        <v>24</v>
      </c>
      <c r="D19" s="43">
        <v>20005295131</v>
      </c>
      <c r="E19" s="47" t="s">
        <v>1735</v>
      </c>
      <c r="F19" s="37" t="s">
        <v>1736</v>
      </c>
      <c r="G19" s="1"/>
      <c r="H19" s="44"/>
      <c r="I19" s="1"/>
      <c r="J19" s="44"/>
      <c r="K19" s="1" t="s">
        <v>4</v>
      </c>
      <c r="L19" s="44">
        <v>1445.11</v>
      </c>
      <c r="M19" s="45">
        <v>1445.11</v>
      </c>
      <c r="N19" s="25" t="s">
        <v>5</v>
      </c>
    </row>
    <row r="20" spans="1:14" x14ac:dyDescent="0.35">
      <c r="A20" s="43" t="s">
        <v>242</v>
      </c>
      <c r="B20" s="43" t="s">
        <v>243</v>
      </c>
      <c r="C20" s="43" t="s">
        <v>24</v>
      </c>
      <c r="D20" s="43">
        <v>20004843667</v>
      </c>
      <c r="E20" s="47" t="s">
        <v>1737</v>
      </c>
      <c r="F20" s="37"/>
      <c r="G20" s="1"/>
      <c r="H20" s="44"/>
      <c r="I20" s="1"/>
      <c r="J20" s="44"/>
      <c r="K20" s="1" t="s">
        <v>4</v>
      </c>
      <c r="L20" s="44">
        <v>3652.61</v>
      </c>
      <c r="M20" s="45">
        <v>3652.61</v>
      </c>
      <c r="N20" s="25" t="s">
        <v>5</v>
      </c>
    </row>
    <row r="21" spans="1:14" x14ac:dyDescent="0.35">
      <c r="A21" s="43" t="s">
        <v>627</v>
      </c>
      <c r="B21" s="43" t="s">
        <v>628</v>
      </c>
      <c r="C21" s="43" t="s">
        <v>24</v>
      </c>
      <c r="D21" s="43">
        <v>20005217370</v>
      </c>
      <c r="E21" s="47" t="s">
        <v>1738</v>
      </c>
      <c r="F21" s="37" t="s">
        <v>1739</v>
      </c>
      <c r="G21" s="1"/>
      <c r="H21" s="44"/>
      <c r="I21" s="1"/>
      <c r="J21" s="44"/>
      <c r="K21" s="1" t="s">
        <v>4</v>
      </c>
      <c r="L21" s="44">
        <v>334.1</v>
      </c>
      <c r="M21" s="45">
        <v>334.1</v>
      </c>
      <c r="N21" s="25" t="s">
        <v>5</v>
      </c>
    </row>
    <row r="22" spans="1:14" x14ac:dyDescent="0.35">
      <c r="A22" s="43" t="s">
        <v>743</v>
      </c>
      <c r="B22" s="43" t="s">
        <v>744</v>
      </c>
      <c r="C22" s="43" t="s">
        <v>24</v>
      </c>
      <c r="D22" s="43">
        <v>20018008133</v>
      </c>
      <c r="E22" s="47" t="s">
        <v>1740</v>
      </c>
      <c r="F22" s="37" t="s">
        <v>751</v>
      </c>
      <c r="G22" s="1"/>
      <c r="H22" s="44"/>
      <c r="I22" s="1"/>
      <c r="J22" s="44"/>
      <c r="K22" s="1" t="s">
        <v>2</v>
      </c>
      <c r="L22" s="44">
        <v>931.88</v>
      </c>
      <c r="M22" s="45">
        <v>931.88</v>
      </c>
      <c r="N22" s="25" t="s">
        <v>3</v>
      </c>
    </row>
    <row r="23" spans="1:14" x14ac:dyDescent="0.35">
      <c r="A23" s="43" t="s">
        <v>743</v>
      </c>
      <c r="B23" s="43" t="s">
        <v>744</v>
      </c>
      <c r="C23" s="43" t="s">
        <v>24</v>
      </c>
      <c r="D23" s="43">
        <v>20018008133</v>
      </c>
      <c r="E23" s="47" t="s">
        <v>1740</v>
      </c>
      <c r="F23" s="37" t="s">
        <v>751</v>
      </c>
      <c r="G23" s="1"/>
      <c r="H23" s="44"/>
      <c r="I23" s="1"/>
      <c r="J23" s="44"/>
      <c r="K23" s="1" t="s">
        <v>4</v>
      </c>
      <c r="L23" s="44">
        <v>783.44</v>
      </c>
      <c r="M23" s="45">
        <v>783.44</v>
      </c>
      <c r="N23" s="25" t="s">
        <v>5</v>
      </c>
    </row>
    <row r="24" spans="1:14" x14ac:dyDescent="0.35">
      <c r="A24" s="43"/>
      <c r="B24" s="43"/>
      <c r="C24" s="43" t="s">
        <v>953</v>
      </c>
      <c r="D24" s="43"/>
      <c r="E24" s="47"/>
      <c r="F24" s="37"/>
      <c r="G24" s="1"/>
      <c r="H24" s="44">
        <v>0</v>
      </c>
      <c r="I24" s="1"/>
      <c r="J24" s="44">
        <v>0</v>
      </c>
      <c r="K24" s="1"/>
      <c r="L24" s="44">
        <v>919157.34999999986</v>
      </c>
      <c r="M24" s="45">
        <v>919157.34999999986</v>
      </c>
    </row>
  </sheetData>
  <mergeCells count="12">
    <mergeCell ref="K5:L5"/>
    <mergeCell ref="M5:M6"/>
    <mergeCell ref="A1:M1"/>
    <mergeCell ref="A2:M2"/>
    <mergeCell ref="A3:M3"/>
    <mergeCell ref="A5:A6"/>
    <mergeCell ref="B5:B6"/>
    <mergeCell ref="C5:C6"/>
    <mergeCell ref="D5:D6"/>
    <mergeCell ref="E5:E6"/>
    <mergeCell ref="G5:H5"/>
    <mergeCell ref="I5:J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workbookViewId="0">
      <selection activeCell="B13" sqref="B13"/>
    </sheetView>
  </sheetViews>
  <sheetFormatPr defaultRowHeight="23.25" x14ac:dyDescent="0.35"/>
  <cols>
    <col min="1" max="1" width="49.75" style="4" bestFit="1" customWidth="1"/>
    <col min="2" max="2" width="20.75" style="4" bestFit="1" customWidth="1"/>
    <col min="3" max="4" width="18.625" style="4" customWidth="1"/>
    <col min="5" max="5" width="16.5" style="4" bestFit="1" customWidth="1"/>
    <col min="6" max="7" width="16.375" style="4" bestFit="1" customWidth="1"/>
    <col min="8" max="256" width="9" style="4"/>
    <col min="257" max="257" width="49.75" style="4" bestFit="1" customWidth="1"/>
    <col min="258" max="258" width="20.625" style="4" bestFit="1" customWidth="1"/>
    <col min="259" max="260" width="18.625" style="4" customWidth="1"/>
    <col min="261" max="261" width="16.375" style="4" bestFit="1" customWidth="1"/>
    <col min="262" max="512" width="9" style="4"/>
    <col min="513" max="513" width="49.75" style="4" bestFit="1" customWidth="1"/>
    <col min="514" max="514" width="20.625" style="4" bestFit="1" customWidth="1"/>
    <col min="515" max="516" width="18.625" style="4" customWidth="1"/>
    <col min="517" max="517" width="16.375" style="4" bestFit="1" customWidth="1"/>
    <col min="518" max="768" width="9" style="4"/>
    <col min="769" max="769" width="49.75" style="4" bestFit="1" customWidth="1"/>
    <col min="770" max="770" width="20.625" style="4" bestFit="1" customWidth="1"/>
    <col min="771" max="772" width="18.625" style="4" customWidth="1"/>
    <col min="773" max="773" width="16.375" style="4" bestFit="1" customWidth="1"/>
    <col min="774" max="1024" width="9" style="4"/>
    <col min="1025" max="1025" width="49.75" style="4" bestFit="1" customWidth="1"/>
    <col min="1026" max="1026" width="20.625" style="4" bestFit="1" customWidth="1"/>
    <col min="1027" max="1028" width="18.625" style="4" customWidth="1"/>
    <col min="1029" max="1029" width="16.375" style="4" bestFit="1" customWidth="1"/>
    <col min="1030" max="1280" width="9" style="4"/>
    <col min="1281" max="1281" width="49.75" style="4" bestFit="1" customWidth="1"/>
    <col min="1282" max="1282" width="20.625" style="4" bestFit="1" customWidth="1"/>
    <col min="1283" max="1284" width="18.625" style="4" customWidth="1"/>
    <col min="1285" max="1285" width="16.375" style="4" bestFit="1" customWidth="1"/>
    <col min="1286" max="1536" width="9" style="4"/>
    <col min="1537" max="1537" width="49.75" style="4" bestFit="1" customWidth="1"/>
    <col min="1538" max="1538" width="20.625" style="4" bestFit="1" customWidth="1"/>
    <col min="1539" max="1540" width="18.625" style="4" customWidth="1"/>
    <col min="1541" max="1541" width="16.375" style="4" bestFit="1" customWidth="1"/>
    <col min="1542" max="1792" width="9" style="4"/>
    <col min="1793" max="1793" width="49.75" style="4" bestFit="1" customWidth="1"/>
    <col min="1794" max="1794" width="20.625" style="4" bestFit="1" customWidth="1"/>
    <col min="1795" max="1796" width="18.625" style="4" customWidth="1"/>
    <col min="1797" max="1797" width="16.375" style="4" bestFit="1" customWidth="1"/>
    <col min="1798" max="2048" width="9" style="4"/>
    <col min="2049" max="2049" width="49.75" style="4" bestFit="1" customWidth="1"/>
    <col min="2050" max="2050" width="20.625" style="4" bestFit="1" customWidth="1"/>
    <col min="2051" max="2052" width="18.625" style="4" customWidth="1"/>
    <col min="2053" max="2053" width="16.375" style="4" bestFit="1" customWidth="1"/>
    <col min="2054" max="2304" width="9" style="4"/>
    <col min="2305" max="2305" width="49.75" style="4" bestFit="1" customWidth="1"/>
    <col min="2306" max="2306" width="20.625" style="4" bestFit="1" customWidth="1"/>
    <col min="2307" max="2308" width="18.625" style="4" customWidth="1"/>
    <col min="2309" max="2309" width="16.375" style="4" bestFit="1" customWidth="1"/>
    <col min="2310" max="2560" width="9" style="4"/>
    <col min="2561" max="2561" width="49.75" style="4" bestFit="1" customWidth="1"/>
    <col min="2562" max="2562" width="20.625" style="4" bestFit="1" customWidth="1"/>
    <col min="2563" max="2564" width="18.625" style="4" customWidth="1"/>
    <col min="2565" max="2565" width="16.375" style="4" bestFit="1" customWidth="1"/>
    <col min="2566" max="2816" width="9" style="4"/>
    <col min="2817" max="2817" width="49.75" style="4" bestFit="1" customWidth="1"/>
    <col min="2818" max="2818" width="20.625" style="4" bestFit="1" customWidth="1"/>
    <col min="2819" max="2820" width="18.625" style="4" customWidth="1"/>
    <col min="2821" max="2821" width="16.375" style="4" bestFit="1" customWidth="1"/>
    <col min="2822" max="3072" width="9" style="4"/>
    <col min="3073" max="3073" width="49.75" style="4" bestFit="1" customWidth="1"/>
    <col min="3074" max="3074" width="20.625" style="4" bestFit="1" customWidth="1"/>
    <col min="3075" max="3076" width="18.625" style="4" customWidth="1"/>
    <col min="3077" max="3077" width="16.375" style="4" bestFit="1" customWidth="1"/>
    <col min="3078" max="3328" width="9" style="4"/>
    <col min="3329" max="3329" width="49.75" style="4" bestFit="1" customWidth="1"/>
    <col min="3330" max="3330" width="20.625" style="4" bestFit="1" customWidth="1"/>
    <col min="3331" max="3332" width="18.625" style="4" customWidth="1"/>
    <col min="3333" max="3333" width="16.375" style="4" bestFit="1" customWidth="1"/>
    <col min="3334" max="3584" width="9" style="4"/>
    <col min="3585" max="3585" width="49.75" style="4" bestFit="1" customWidth="1"/>
    <col min="3586" max="3586" width="20.625" style="4" bestFit="1" customWidth="1"/>
    <col min="3587" max="3588" width="18.625" style="4" customWidth="1"/>
    <col min="3589" max="3589" width="16.375" style="4" bestFit="1" customWidth="1"/>
    <col min="3590" max="3840" width="9" style="4"/>
    <col min="3841" max="3841" width="49.75" style="4" bestFit="1" customWidth="1"/>
    <col min="3842" max="3842" width="20.625" style="4" bestFit="1" customWidth="1"/>
    <col min="3843" max="3844" width="18.625" style="4" customWidth="1"/>
    <col min="3845" max="3845" width="16.375" style="4" bestFit="1" customWidth="1"/>
    <col min="3846" max="4096" width="9" style="4"/>
    <col min="4097" max="4097" width="49.75" style="4" bestFit="1" customWidth="1"/>
    <col min="4098" max="4098" width="20.625" style="4" bestFit="1" customWidth="1"/>
    <col min="4099" max="4100" width="18.625" style="4" customWidth="1"/>
    <col min="4101" max="4101" width="16.375" style="4" bestFit="1" customWidth="1"/>
    <col min="4102" max="4352" width="9" style="4"/>
    <col min="4353" max="4353" width="49.75" style="4" bestFit="1" customWidth="1"/>
    <col min="4354" max="4354" width="20.625" style="4" bestFit="1" customWidth="1"/>
    <col min="4355" max="4356" width="18.625" style="4" customWidth="1"/>
    <col min="4357" max="4357" width="16.375" style="4" bestFit="1" customWidth="1"/>
    <col min="4358" max="4608" width="9" style="4"/>
    <col min="4609" max="4609" width="49.75" style="4" bestFit="1" customWidth="1"/>
    <col min="4610" max="4610" width="20.625" style="4" bestFit="1" customWidth="1"/>
    <col min="4611" max="4612" width="18.625" style="4" customWidth="1"/>
    <col min="4613" max="4613" width="16.375" style="4" bestFit="1" customWidth="1"/>
    <col min="4614" max="4864" width="9" style="4"/>
    <col min="4865" max="4865" width="49.75" style="4" bestFit="1" customWidth="1"/>
    <col min="4866" max="4866" width="20.625" style="4" bestFit="1" customWidth="1"/>
    <col min="4867" max="4868" width="18.625" style="4" customWidth="1"/>
    <col min="4869" max="4869" width="16.375" style="4" bestFit="1" customWidth="1"/>
    <col min="4870" max="5120" width="9" style="4"/>
    <col min="5121" max="5121" width="49.75" style="4" bestFit="1" customWidth="1"/>
    <col min="5122" max="5122" width="20.625" style="4" bestFit="1" customWidth="1"/>
    <col min="5123" max="5124" width="18.625" style="4" customWidth="1"/>
    <col min="5125" max="5125" width="16.375" style="4" bestFit="1" customWidth="1"/>
    <col min="5126" max="5376" width="9" style="4"/>
    <col min="5377" max="5377" width="49.75" style="4" bestFit="1" customWidth="1"/>
    <col min="5378" max="5378" width="20.625" style="4" bestFit="1" customWidth="1"/>
    <col min="5379" max="5380" width="18.625" style="4" customWidth="1"/>
    <col min="5381" max="5381" width="16.375" style="4" bestFit="1" customWidth="1"/>
    <col min="5382" max="5632" width="9" style="4"/>
    <col min="5633" max="5633" width="49.75" style="4" bestFit="1" customWidth="1"/>
    <col min="5634" max="5634" width="20.625" style="4" bestFit="1" customWidth="1"/>
    <col min="5635" max="5636" width="18.625" style="4" customWidth="1"/>
    <col min="5637" max="5637" width="16.375" style="4" bestFit="1" customWidth="1"/>
    <col min="5638" max="5888" width="9" style="4"/>
    <col min="5889" max="5889" width="49.75" style="4" bestFit="1" customWidth="1"/>
    <col min="5890" max="5890" width="20.625" style="4" bestFit="1" customWidth="1"/>
    <col min="5891" max="5892" width="18.625" style="4" customWidth="1"/>
    <col min="5893" max="5893" width="16.375" style="4" bestFit="1" customWidth="1"/>
    <col min="5894" max="6144" width="9" style="4"/>
    <col min="6145" max="6145" width="49.75" style="4" bestFit="1" customWidth="1"/>
    <col min="6146" max="6146" width="20.625" style="4" bestFit="1" customWidth="1"/>
    <col min="6147" max="6148" width="18.625" style="4" customWidth="1"/>
    <col min="6149" max="6149" width="16.375" style="4" bestFit="1" customWidth="1"/>
    <col min="6150" max="6400" width="9" style="4"/>
    <col min="6401" max="6401" width="49.75" style="4" bestFit="1" customWidth="1"/>
    <col min="6402" max="6402" width="20.625" style="4" bestFit="1" customWidth="1"/>
    <col min="6403" max="6404" width="18.625" style="4" customWidth="1"/>
    <col min="6405" max="6405" width="16.375" style="4" bestFit="1" customWidth="1"/>
    <col min="6406" max="6656" width="9" style="4"/>
    <col min="6657" max="6657" width="49.75" style="4" bestFit="1" customWidth="1"/>
    <col min="6658" max="6658" width="20.625" style="4" bestFit="1" customWidth="1"/>
    <col min="6659" max="6660" width="18.625" style="4" customWidth="1"/>
    <col min="6661" max="6661" width="16.375" style="4" bestFit="1" customWidth="1"/>
    <col min="6662" max="6912" width="9" style="4"/>
    <col min="6913" max="6913" width="49.75" style="4" bestFit="1" customWidth="1"/>
    <col min="6914" max="6914" width="20.625" style="4" bestFit="1" customWidth="1"/>
    <col min="6915" max="6916" width="18.625" style="4" customWidth="1"/>
    <col min="6917" max="6917" width="16.375" style="4" bestFit="1" customWidth="1"/>
    <col min="6918" max="7168" width="9" style="4"/>
    <col min="7169" max="7169" width="49.75" style="4" bestFit="1" customWidth="1"/>
    <col min="7170" max="7170" width="20.625" style="4" bestFit="1" customWidth="1"/>
    <col min="7171" max="7172" width="18.625" style="4" customWidth="1"/>
    <col min="7173" max="7173" width="16.375" style="4" bestFit="1" customWidth="1"/>
    <col min="7174" max="7424" width="9" style="4"/>
    <col min="7425" max="7425" width="49.75" style="4" bestFit="1" customWidth="1"/>
    <col min="7426" max="7426" width="20.625" style="4" bestFit="1" customWidth="1"/>
    <col min="7427" max="7428" width="18.625" style="4" customWidth="1"/>
    <col min="7429" max="7429" width="16.375" style="4" bestFit="1" customWidth="1"/>
    <col min="7430" max="7680" width="9" style="4"/>
    <col min="7681" max="7681" width="49.75" style="4" bestFit="1" customWidth="1"/>
    <col min="7682" max="7682" width="20.625" style="4" bestFit="1" customWidth="1"/>
    <col min="7683" max="7684" width="18.625" style="4" customWidth="1"/>
    <col min="7685" max="7685" width="16.375" style="4" bestFit="1" customWidth="1"/>
    <col min="7686" max="7936" width="9" style="4"/>
    <col min="7937" max="7937" width="49.75" style="4" bestFit="1" customWidth="1"/>
    <col min="7938" max="7938" width="20.625" style="4" bestFit="1" customWidth="1"/>
    <col min="7939" max="7940" width="18.625" style="4" customWidth="1"/>
    <col min="7941" max="7941" width="16.375" style="4" bestFit="1" customWidth="1"/>
    <col min="7942" max="8192" width="9" style="4"/>
    <col min="8193" max="8193" width="49.75" style="4" bestFit="1" customWidth="1"/>
    <col min="8194" max="8194" width="20.625" style="4" bestFit="1" customWidth="1"/>
    <col min="8195" max="8196" width="18.625" style="4" customWidth="1"/>
    <col min="8197" max="8197" width="16.375" style="4" bestFit="1" customWidth="1"/>
    <col min="8198" max="8448" width="9" style="4"/>
    <col min="8449" max="8449" width="49.75" style="4" bestFit="1" customWidth="1"/>
    <col min="8450" max="8450" width="20.625" style="4" bestFit="1" customWidth="1"/>
    <col min="8451" max="8452" width="18.625" style="4" customWidth="1"/>
    <col min="8453" max="8453" width="16.375" style="4" bestFit="1" customWidth="1"/>
    <col min="8454" max="8704" width="9" style="4"/>
    <col min="8705" max="8705" width="49.75" style="4" bestFit="1" customWidth="1"/>
    <col min="8706" max="8706" width="20.625" style="4" bestFit="1" customWidth="1"/>
    <col min="8707" max="8708" width="18.625" style="4" customWidth="1"/>
    <col min="8709" max="8709" width="16.375" style="4" bestFit="1" customWidth="1"/>
    <col min="8710" max="8960" width="9" style="4"/>
    <col min="8961" max="8961" width="49.75" style="4" bestFit="1" customWidth="1"/>
    <col min="8962" max="8962" width="20.625" style="4" bestFit="1" customWidth="1"/>
    <col min="8963" max="8964" width="18.625" style="4" customWidth="1"/>
    <col min="8965" max="8965" width="16.375" style="4" bestFit="1" customWidth="1"/>
    <col min="8966" max="9216" width="9" style="4"/>
    <col min="9217" max="9217" width="49.75" style="4" bestFit="1" customWidth="1"/>
    <col min="9218" max="9218" width="20.625" style="4" bestFit="1" customWidth="1"/>
    <col min="9219" max="9220" width="18.625" style="4" customWidth="1"/>
    <col min="9221" max="9221" width="16.375" style="4" bestFit="1" customWidth="1"/>
    <col min="9222" max="9472" width="9" style="4"/>
    <col min="9473" max="9473" width="49.75" style="4" bestFit="1" customWidth="1"/>
    <col min="9474" max="9474" width="20.625" style="4" bestFit="1" customWidth="1"/>
    <col min="9475" max="9476" width="18.625" style="4" customWidth="1"/>
    <col min="9477" max="9477" width="16.375" style="4" bestFit="1" customWidth="1"/>
    <col min="9478" max="9728" width="9" style="4"/>
    <col min="9729" max="9729" width="49.75" style="4" bestFit="1" customWidth="1"/>
    <col min="9730" max="9730" width="20.625" style="4" bestFit="1" customWidth="1"/>
    <col min="9731" max="9732" width="18.625" style="4" customWidth="1"/>
    <col min="9733" max="9733" width="16.375" style="4" bestFit="1" customWidth="1"/>
    <col min="9734" max="9984" width="9" style="4"/>
    <col min="9985" max="9985" width="49.75" style="4" bestFit="1" customWidth="1"/>
    <col min="9986" max="9986" width="20.625" style="4" bestFit="1" customWidth="1"/>
    <col min="9987" max="9988" width="18.625" style="4" customWidth="1"/>
    <col min="9989" max="9989" width="16.375" style="4" bestFit="1" customWidth="1"/>
    <col min="9990" max="10240" width="9" style="4"/>
    <col min="10241" max="10241" width="49.75" style="4" bestFit="1" customWidth="1"/>
    <col min="10242" max="10242" width="20.625" style="4" bestFit="1" customWidth="1"/>
    <col min="10243" max="10244" width="18.625" style="4" customWidth="1"/>
    <col min="10245" max="10245" width="16.375" style="4" bestFit="1" customWidth="1"/>
    <col min="10246" max="10496" width="9" style="4"/>
    <col min="10497" max="10497" width="49.75" style="4" bestFit="1" customWidth="1"/>
    <col min="10498" max="10498" width="20.625" style="4" bestFit="1" customWidth="1"/>
    <col min="10499" max="10500" width="18.625" style="4" customWidth="1"/>
    <col min="10501" max="10501" width="16.375" style="4" bestFit="1" customWidth="1"/>
    <col min="10502" max="10752" width="9" style="4"/>
    <col min="10753" max="10753" width="49.75" style="4" bestFit="1" customWidth="1"/>
    <col min="10754" max="10754" width="20.625" style="4" bestFit="1" customWidth="1"/>
    <col min="10755" max="10756" width="18.625" style="4" customWidth="1"/>
    <col min="10757" max="10757" width="16.375" style="4" bestFit="1" customWidth="1"/>
    <col min="10758" max="11008" width="9" style="4"/>
    <col min="11009" max="11009" width="49.75" style="4" bestFit="1" customWidth="1"/>
    <col min="11010" max="11010" width="20.625" style="4" bestFit="1" customWidth="1"/>
    <col min="11011" max="11012" width="18.625" style="4" customWidth="1"/>
    <col min="11013" max="11013" width="16.375" style="4" bestFit="1" customWidth="1"/>
    <col min="11014" max="11264" width="9" style="4"/>
    <col min="11265" max="11265" width="49.75" style="4" bestFit="1" customWidth="1"/>
    <col min="11266" max="11266" width="20.625" style="4" bestFit="1" customWidth="1"/>
    <col min="11267" max="11268" width="18.625" style="4" customWidth="1"/>
    <col min="11269" max="11269" width="16.375" style="4" bestFit="1" customWidth="1"/>
    <col min="11270" max="11520" width="9" style="4"/>
    <col min="11521" max="11521" width="49.75" style="4" bestFit="1" customWidth="1"/>
    <col min="11522" max="11522" width="20.625" style="4" bestFit="1" customWidth="1"/>
    <col min="11523" max="11524" width="18.625" style="4" customWidth="1"/>
    <col min="11525" max="11525" width="16.375" style="4" bestFit="1" customWidth="1"/>
    <col min="11526" max="11776" width="9" style="4"/>
    <col min="11777" max="11777" width="49.75" style="4" bestFit="1" customWidth="1"/>
    <col min="11778" max="11778" width="20.625" style="4" bestFit="1" customWidth="1"/>
    <col min="11779" max="11780" width="18.625" style="4" customWidth="1"/>
    <col min="11781" max="11781" width="16.375" style="4" bestFit="1" customWidth="1"/>
    <col min="11782" max="12032" width="9" style="4"/>
    <col min="12033" max="12033" width="49.75" style="4" bestFit="1" customWidth="1"/>
    <col min="12034" max="12034" width="20.625" style="4" bestFit="1" customWidth="1"/>
    <col min="12035" max="12036" width="18.625" style="4" customWidth="1"/>
    <col min="12037" max="12037" width="16.375" style="4" bestFit="1" customWidth="1"/>
    <col min="12038" max="12288" width="9" style="4"/>
    <col min="12289" max="12289" width="49.75" style="4" bestFit="1" customWidth="1"/>
    <col min="12290" max="12290" width="20.625" style="4" bestFit="1" customWidth="1"/>
    <col min="12291" max="12292" width="18.625" style="4" customWidth="1"/>
    <col min="12293" max="12293" width="16.375" style="4" bestFit="1" customWidth="1"/>
    <col min="12294" max="12544" width="9" style="4"/>
    <col min="12545" max="12545" width="49.75" style="4" bestFit="1" customWidth="1"/>
    <col min="12546" max="12546" width="20.625" style="4" bestFit="1" customWidth="1"/>
    <col min="12547" max="12548" width="18.625" style="4" customWidth="1"/>
    <col min="12549" max="12549" width="16.375" style="4" bestFit="1" customWidth="1"/>
    <col min="12550" max="12800" width="9" style="4"/>
    <col min="12801" max="12801" width="49.75" style="4" bestFit="1" customWidth="1"/>
    <col min="12802" max="12802" width="20.625" style="4" bestFit="1" customWidth="1"/>
    <col min="12803" max="12804" width="18.625" style="4" customWidth="1"/>
    <col min="12805" max="12805" width="16.375" style="4" bestFit="1" customWidth="1"/>
    <col min="12806" max="13056" width="9" style="4"/>
    <col min="13057" max="13057" width="49.75" style="4" bestFit="1" customWidth="1"/>
    <col min="13058" max="13058" width="20.625" style="4" bestFit="1" customWidth="1"/>
    <col min="13059" max="13060" width="18.625" style="4" customWidth="1"/>
    <col min="13061" max="13061" width="16.375" style="4" bestFit="1" customWidth="1"/>
    <col min="13062" max="13312" width="9" style="4"/>
    <col min="13313" max="13313" width="49.75" style="4" bestFit="1" customWidth="1"/>
    <col min="13314" max="13314" width="20.625" style="4" bestFit="1" customWidth="1"/>
    <col min="13315" max="13316" width="18.625" style="4" customWidth="1"/>
    <col min="13317" max="13317" width="16.375" style="4" bestFit="1" customWidth="1"/>
    <col min="13318" max="13568" width="9" style="4"/>
    <col min="13569" max="13569" width="49.75" style="4" bestFit="1" customWidth="1"/>
    <col min="13570" max="13570" width="20.625" style="4" bestFit="1" customWidth="1"/>
    <col min="13571" max="13572" width="18.625" style="4" customWidth="1"/>
    <col min="13573" max="13573" width="16.375" style="4" bestFit="1" customWidth="1"/>
    <col min="13574" max="13824" width="9" style="4"/>
    <col min="13825" max="13825" width="49.75" style="4" bestFit="1" customWidth="1"/>
    <col min="13826" max="13826" width="20.625" style="4" bestFit="1" customWidth="1"/>
    <col min="13827" max="13828" width="18.625" style="4" customWidth="1"/>
    <col min="13829" max="13829" width="16.375" style="4" bestFit="1" customWidth="1"/>
    <col min="13830" max="14080" width="9" style="4"/>
    <col min="14081" max="14081" width="49.75" style="4" bestFit="1" customWidth="1"/>
    <col min="14082" max="14082" width="20.625" style="4" bestFit="1" customWidth="1"/>
    <col min="14083" max="14084" width="18.625" style="4" customWidth="1"/>
    <col min="14085" max="14085" width="16.375" style="4" bestFit="1" customWidth="1"/>
    <col min="14086" max="14336" width="9" style="4"/>
    <col min="14337" max="14337" width="49.75" style="4" bestFit="1" customWidth="1"/>
    <col min="14338" max="14338" width="20.625" style="4" bestFit="1" customWidth="1"/>
    <col min="14339" max="14340" width="18.625" style="4" customWidth="1"/>
    <col min="14341" max="14341" width="16.375" style="4" bestFit="1" customWidth="1"/>
    <col min="14342" max="14592" width="9" style="4"/>
    <col min="14593" max="14593" width="49.75" style="4" bestFit="1" customWidth="1"/>
    <col min="14594" max="14594" width="20.625" style="4" bestFit="1" customWidth="1"/>
    <col min="14595" max="14596" width="18.625" style="4" customWidth="1"/>
    <col min="14597" max="14597" width="16.375" style="4" bestFit="1" customWidth="1"/>
    <col min="14598" max="14848" width="9" style="4"/>
    <col min="14849" max="14849" width="49.75" style="4" bestFit="1" customWidth="1"/>
    <col min="14850" max="14850" width="20.625" style="4" bestFit="1" customWidth="1"/>
    <col min="14851" max="14852" width="18.625" style="4" customWidth="1"/>
    <col min="14853" max="14853" width="16.375" style="4" bestFit="1" customWidth="1"/>
    <col min="14854" max="15104" width="9" style="4"/>
    <col min="15105" max="15105" width="49.75" style="4" bestFit="1" customWidth="1"/>
    <col min="15106" max="15106" width="20.625" style="4" bestFit="1" customWidth="1"/>
    <col min="15107" max="15108" width="18.625" style="4" customWidth="1"/>
    <col min="15109" max="15109" width="16.375" style="4" bestFit="1" customWidth="1"/>
    <col min="15110" max="15360" width="9" style="4"/>
    <col min="15361" max="15361" width="49.75" style="4" bestFit="1" customWidth="1"/>
    <col min="15362" max="15362" width="20.625" style="4" bestFit="1" customWidth="1"/>
    <col min="15363" max="15364" width="18.625" style="4" customWidth="1"/>
    <col min="15365" max="15365" width="16.375" style="4" bestFit="1" customWidth="1"/>
    <col min="15366" max="15616" width="9" style="4"/>
    <col min="15617" max="15617" width="49.75" style="4" bestFit="1" customWidth="1"/>
    <col min="15618" max="15618" width="20.625" style="4" bestFit="1" customWidth="1"/>
    <col min="15619" max="15620" width="18.625" style="4" customWidth="1"/>
    <col min="15621" max="15621" width="16.375" style="4" bestFit="1" customWidth="1"/>
    <col min="15622" max="15872" width="9" style="4"/>
    <col min="15873" max="15873" width="49.75" style="4" bestFit="1" customWidth="1"/>
    <col min="15874" max="15874" width="20.625" style="4" bestFit="1" customWidth="1"/>
    <col min="15875" max="15876" width="18.625" style="4" customWidth="1"/>
    <col min="15877" max="15877" width="16.375" style="4" bestFit="1" customWidth="1"/>
    <col min="15878" max="16128" width="9" style="4"/>
    <col min="16129" max="16129" width="49.75" style="4" bestFit="1" customWidth="1"/>
    <col min="16130" max="16130" width="20.625" style="4" bestFit="1" customWidth="1"/>
    <col min="16131" max="16132" width="18.625" style="4" customWidth="1"/>
    <col min="16133" max="16133" width="16.375" style="4" bestFit="1" customWidth="1"/>
    <col min="16134" max="16384" width="9" style="4"/>
  </cols>
  <sheetData>
    <row r="1" spans="1:12" x14ac:dyDescent="0.35">
      <c r="A1" s="125" t="s">
        <v>954</v>
      </c>
      <c r="B1" s="125"/>
      <c r="C1" s="125"/>
      <c r="D1" s="125"/>
      <c r="E1" s="125"/>
      <c r="F1" s="3"/>
      <c r="G1" s="3"/>
      <c r="H1" s="3"/>
      <c r="I1" s="3"/>
      <c r="J1" s="3"/>
      <c r="K1" s="3"/>
      <c r="L1" s="3"/>
    </row>
    <row r="2" spans="1:12" x14ac:dyDescent="0.35">
      <c r="A2" s="126" t="s">
        <v>955</v>
      </c>
      <c r="B2" s="126"/>
      <c r="C2" s="126"/>
      <c r="D2" s="126"/>
      <c r="E2" s="126"/>
      <c r="F2" s="5"/>
      <c r="G2" s="5"/>
      <c r="H2" s="5"/>
      <c r="I2" s="5"/>
      <c r="J2" s="5"/>
      <c r="K2" s="5"/>
      <c r="L2" s="5"/>
    </row>
    <row r="3" spans="1:12" x14ac:dyDescent="0.35">
      <c r="A3" s="126" t="s">
        <v>1050</v>
      </c>
      <c r="B3" s="126"/>
      <c r="C3" s="126"/>
      <c r="D3" s="126"/>
      <c r="E3" s="126"/>
      <c r="F3" s="5"/>
      <c r="G3" s="5"/>
      <c r="H3" s="5"/>
      <c r="I3" s="5"/>
      <c r="J3" s="5"/>
      <c r="K3" s="5"/>
      <c r="L3" s="5"/>
    </row>
    <row r="4" spans="1:12" x14ac:dyDescent="0.35">
      <c r="A4" s="6"/>
      <c r="B4" s="6"/>
      <c r="E4" s="7"/>
      <c r="F4" s="7"/>
      <c r="G4" s="7"/>
      <c r="H4" s="7"/>
      <c r="I4" s="7"/>
      <c r="J4" s="7"/>
      <c r="K4" s="7"/>
      <c r="L4" s="7"/>
    </row>
    <row r="5" spans="1:12" x14ac:dyDescent="0.35">
      <c r="A5" s="135" t="s">
        <v>956</v>
      </c>
      <c r="B5" s="137" t="s">
        <v>957</v>
      </c>
      <c r="C5" s="137"/>
      <c r="D5" s="137"/>
      <c r="E5" s="135" t="s">
        <v>958</v>
      </c>
    </row>
    <row r="6" spans="1:12" x14ac:dyDescent="0.35">
      <c r="A6" s="136"/>
      <c r="B6" s="8" t="s">
        <v>1052</v>
      </c>
      <c r="C6" s="8" t="s">
        <v>959</v>
      </c>
      <c r="D6" s="8" t="s">
        <v>1051</v>
      </c>
      <c r="E6" s="136"/>
    </row>
    <row r="7" spans="1:12" x14ac:dyDescent="0.35">
      <c r="A7" s="9" t="s">
        <v>960</v>
      </c>
      <c r="B7" s="10">
        <v>20320734.029999997</v>
      </c>
      <c r="C7" s="10">
        <v>30957180.259999998</v>
      </c>
      <c r="D7" s="10">
        <v>251369171.54999998</v>
      </c>
      <c r="E7" s="11">
        <f>B7+C7+D7</f>
        <v>302647085.83999997</v>
      </c>
    </row>
    <row r="8" spans="1:12" x14ac:dyDescent="0.35">
      <c r="A8" s="12" t="s">
        <v>961</v>
      </c>
      <c r="B8" s="13">
        <v>13537040.260000002</v>
      </c>
      <c r="C8" s="13">
        <v>5240126.3899999997</v>
      </c>
      <c r="D8" s="13">
        <v>1414783.35</v>
      </c>
      <c r="E8" s="11">
        <f>B8+C8+D8</f>
        <v>20191950.000000004</v>
      </c>
    </row>
    <row r="9" spans="1:12" x14ac:dyDescent="0.35">
      <c r="A9" s="12" t="s">
        <v>962</v>
      </c>
      <c r="B9" s="13">
        <v>2114923.5599999987</v>
      </c>
      <c r="C9" s="13">
        <v>9841750.8200000003</v>
      </c>
      <c r="D9" s="13">
        <v>3663614.82</v>
      </c>
      <c r="E9" s="11">
        <f>B9+C9+D9</f>
        <v>15620289.199999999</v>
      </c>
    </row>
    <row r="10" spans="1:12" ht="48" customHeight="1" x14ac:dyDescent="0.35">
      <c r="A10" s="14" t="s">
        <v>963</v>
      </c>
      <c r="B10" s="15">
        <f>SUM(B7:B9)</f>
        <v>35972697.849999994</v>
      </c>
      <c r="C10" s="15">
        <f>SUM(C7:C9)</f>
        <v>46039057.469999999</v>
      </c>
      <c r="D10" s="15">
        <f>SUM(D7:D9)</f>
        <v>256447569.71999997</v>
      </c>
      <c r="E10" s="15">
        <f>SUM(E7:E9)</f>
        <v>338459325.03999996</v>
      </c>
    </row>
    <row r="13" spans="1:12" x14ac:dyDescent="0.35">
      <c r="B13" s="16"/>
      <c r="C13" s="16"/>
      <c r="D13" s="16"/>
      <c r="E13" s="16"/>
      <c r="F13" s="16"/>
      <c r="G13" s="16"/>
    </row>
    <row r="14" spans="1:12" x14ac:dyDescent="0.35">
      <c r="B14" s="16"/>
      <c r="C14" s="16"/>
      <c r="D14" s="16"/>
      <c r="E14" s="16"/>
      <c r="F14" s="16"/>
      <c r="G14" s="16"/>
    </row>
    <row r="15" spans="1:12" x14ac:dyDescent="0.35">
      <c r="B15" s="50"/>
      <c r="C15" s="50"/>
      <c r="D15" s="50"/>
      <c r="E15" s="50"/>
    </row>
  </sheetData>
  <mergeCells count="6">
    <mergeCell ref="A1:E1"/>
    <mergeCell ref="A2:E2"/>
    <mergeCell ref="A3:E3"/>
    <mergeCell ref="A5:A6"/>
    <mergeCell ref="B5:D5"/>
    <mergeCell ref="E5:E6"/>
  </mergeCells>
  <pageMargins left="0.47244094488188981" right="0.5118110236220472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4"/>
  <sheetViews>
    <sheetView zoomScaleNormal="100" workbookViewId="0">
      <selection sqref="A1:F81"/>
    </sheetView>
  </sheetViews>
  <sheetFormatPr defaultColWidth="13.625" defaultRowHeight="21" x14ac:dyDescent="0.35"/>
  <cols>
    <col min="1" max="1" width="5.75" style="28" bestFit="1" customWidth="1"/>
    <col min="2" max="2" width="20.375" style="29" customWidth="1"/>
    <col min="3" max="6" width="21.375" style="25" customWidth="1"/>
    <col min="7" max="7" width="12.625" style="25" bestFit="1" customWidth="1"/>
    <col min="8" max="8" width="11.875" style="25" customWidth="1"/>
    <col min="9" max="9" width="12.625" style="25" bestFit="1" customWidth="1"/>
    <col min="10" max="10" width="9" style="25" customWidth="1"/>
    <col min="11" max="11" width="12.625" style="25" bestFit="1" customWidth="1"/>
    <col min="12" max="12" width="9" style="25" customWidth="1"/>
    <col min="13" max="13" width="12.625" style="25" bestFit="1" customWidth="1"/>
    <col min="14" max="14" width="13.125" style="25" bestFit="1" customWidth="1"/>
    <col min="15" max="16" width="13.75" style="25" bestFit="1" customWidth="1"/>
    <col min="17" max="248" width="9" style="25" customWidth="1"/>
    <col min="249" max="249" width="5.75" style="25" bestFit="1" customWidth="1"/>
    <col min="250" max="250" width="20.375" style="25" customWidth="1"/>
    <col min="251" max="256" width="13.625" style="25"/>
    <col min="257" max="257" width="5.75" style="25" bestFit="1" customWidth="1"/>
    <col min="258" max="258" width="20.375" style="25" customWidth="1"/>
    <col min="259" max="262" width="21.375" style="25" customWidth="1"/>
    <col min="263" max="263" width="12.625" style="25" bestFit="1" customWidth="1"/>
    <col min="264" max="264" width="9" style="25" customWidth="1"/>
    <col min="265" max="265" width="12.625" style="25" bestFit="1" customWidth="1"/>
    <col min="266" max="266" width="9" style="25" customWidth="1"/>
    <col min="267" max="267" width="12.625" style="25" bestFit="1" customWidth="1"/>
    <col min="268" max="268" width="9" style="25" customWidth="1"/>
    <col min="269" max="269" width="12.625" style="25" bestFit="1" customWidth="1"/>
    <col min="270" max="270" width="13.125" style="25" bestFit="1" customWidth="1"/>
    <col min="271" max="272" width="13.75" style="25" bestFit="1" customWidth="1"/>
    <col min="273" max="504" width="9" style="25" customWidth="1"/>
    <col min="505" max="505" width="5.75" style="25" bestFit="1" customWidth="1"/>
    <col min="506" max="506" width="20.375" style="25" customWidth="1"/>
    <col min="507" max="512" width="13.625" style="25"/>
    <col min="513" max="513" width="5.75" style="25" bestFit="1" customWidth="1"/>
    <col min="514" max="514" width="20.375" style="25" customWidth="1"/>
    <col min="515" max="518" width="21.375" style="25" customWidth="1"/>
    <col min="519" max="519" width="12.625" style="25" bestFit="1" customWidth="1"/>
    <col min="520" max="520" width="9" style="25" customWidth="1"/>
    <col min="521" max="521" width="12.625" style="25" bestFit="1" customWidth="1"/>
    <col min="522" max="522" width="9" style="25" customWidth="1"/>
    <col min="523" max="523" width="12.625" style="25" bestFit="1" customWidth="1"/>
    <col min="524" max="524" width="9" style="25" customWidth="1"/>
    <col min="525" max="525" width="12.625" style="25" bestFit="1" customWidth="1"/>
    <col min="526" max="526" width="13.125" style="25" bestFit="1" customWidth="1"/>
    <col min="527" max="528" width="13.75" style="25" bestFit="1" customWidth="1"/>
    <col min="529" max="760" width="9" style="25" customWidth="1"/>
    <col min="761" max="761" width="5.75" style="25" bestFit="1" customWidth="1"/>
    <col min="762" max="762" width="20.375" style="25" customWidth="1"/>
    <col min="763" max="768" width="13.625" style="25"/>
    <col min="769" max="769" width="5.75" style="25" bestFit="1" customWidth="1"/>
    <col min="770" max="770" width="20.375" style="25" customWidth="1"/>
    <col min="771" max="774" width="21.375" style="25" customWidth="1"/>
    <col min="775" max="775" width="12.625" style="25" bestFit="1" customWidth="1"/>
    <col min="776" max="776" width="9" style="25" customWidth="1"/>
    <col min="777" max="777" width="12.625" style="25" bestFit="1" customWidth="1"/>
    <col min="778" max="778" width="9" style="25" customWidth="1"/>
    <col min="779" max="779" width="12.625" style="25" bestFit="1" customWidth="1"/>
    <col min="780" max="780" width="9" style="25" customWidth="1"/>
    <col min="781" max="781" width="12.625" style="25" bestFit="1" customWidth="1"/>
    <col min="782" max="782" width="13.125" style="25" bestFit="1" customWidth="1"/>
    <col min="783" max="784" width="13.75" style="25" bestFit="1" customWidth="1"/>
    <col min="785" max="1016" width="9" style="25" customWidth="1"/>
    <col min="1017" max="1017" width="5.75" style="25" bestFit="1" customWidth="1"/>
    <col min="1018" max="1018" width="20.375" style="25" customWidth="1"/>
    <col min="1019" max="1024" width="13.625" style="25"/>
    <col min="1025" max="1025" width="5.75" style="25" bestFit="1" customWidth="1"/>
    <col min="1026" max="1026" width="20.375" style="25" customWidth="1"/>
    <col min="1027" max="1030" width="21.375" style="25" customWidth="1"/>
    <col min="1031" max="1031" width="12.625" style="25" bestFit="1" customWidth="1"/>
    <col min="1032" max="1032" width="9" style="25" customWidth="1"/>
    <col min="1033" max="1033" width="12.625" style="25" bestFit="1" customWidth="1"/>
    <col min="1034" max="1034" width="9" style="25" customWidth="1"/>
    <col min="1035" max="1035" width="12.625" style="25" bestFit="1" customWidth="1"/>
    <col min="1036" max="1036" width="9" style="25" customWidth="1"/>
    <col min="1037" max="1037" width="12.625" style="25" bestFit="1" customWidth="1"/>
    <col min="1038" max="1038" width="13.125" style="25" bestFit="1" customWidth="1"/>
    <col min="1039" max="1040" width="13.75" style="25" bestFit="1" customWidth="1"/>
    <col min="1041" max="1272" width="9" style="25" customWidth="1"/>
    <col min="1273" max="1273" width="5.75" style="25" bestFit="1" customWidth="1"/>
    <col min="1274" max="1274" width="20.375" style="25" customWidth="1"/>
    <col min="1275" max="1280" width="13.625" style="25"/>
    <col min="1281" max="1281" width="5.75" style="25" bestFit="1" customWidth="1"/>
    <col min="1282" max="1282" width="20.375" style="25" customWidth="1"/>
    <col min="1283" max="1286" width="21.375" style="25" customWidth="1"/>
    <col min="1287" max="1287" width="12.625" style="25" bestFit="1" customWidth="1"/>
    <col min="1288" max="1288" width="9" style="25" customWidth="1"/>
    <col min="1289" max="1289" width="12.625" style="25" bestFit="1" customWidth="1"/>
    <col min="1290" max="1290" width="9" style="25" customWidth="1"/>
    <col min="1291" max="1291" width="12.625" style="25" bestFit="1" customWidth="1"/>
    <col min="1292" max="1292" width="9" style="25" customWidth="1"/>
    <col min="1293" max="1293" width="12.625" style="25" bestFit="1" customWidth="1"/>
    <col min="1294" max="1294" width="13.125" style="25" bestFit="1" customWidth="1"/>
    <col min="1295" max="1296" width="13.75" style="25" bestFit="1" customWidth="1"/>
    <col min="1297" max="1528" width="9" style="25" customWidth="1"/>
    <col min="1529" max="1529" width="5.75" style="25" bestFit="1" customWidth="1"/>
    <col min="1530" max="1530" width="20.375" style="25" customWidth="1"/>
    <col min="1531" max="1536" width="13.625" style="25"/>
    <col min="1537" max="1537" width="5.75" style="25" bestFit="1" customWidth="1"/>
    <col min="1538" max="1538" width="20.375" style="25" customWidth="1"/>
    <col min="1539" max="1542" width="21.375" style="25" customWidth="1"/>
    <col min="1543" max="1543" width="12.625" style="25" bestFit="1" customWidth="1"/>
    <col min="1544" max="1544" width="9" style="25" customWidth="1"/>
    <col min="1545" max="1545" width="12.625" style="25" bestFit="1" customWidth="1"/>
    <col min="1546" max="1546" width="9" style="25" customWidth="1"/>
    <col min="1547" max="1547" width="12.625" style="25" bestFit="1" customWidth="1"/>
    <col min="1548" max="1548" width="9" style="25" customWidth="1"/>
    <col min="1549" max="1549" width="12.625" style="25" bestFit="1" customWidth="1"/>
    <col min="1550" max="1550" width="13.125" style="25" bestFit="1" customWidth="1"/>
    <col min="1551" max="1552" width="13.75" style="25" bestFit="1" customWidth="1"/>
    <col min="1553" max="1784" width="9" style="25" customWidth="1"/>
    <col min="1785" max="1785" width="5.75" style="25" bestFit="1" customWidth="1"/>
    <col min="1786" max="1786" width="20.375" style="25" customWidth="1"/>
    <col min="1787" max="1792" width="13.625" style="25"/>
    <col min="1793" max="1793" width="5.75" style="25" bestFit="1" customWidth="1"/>
    <col min="1794" max="1794" width="20.375" style="25" customWidth="1"/>
    <col min="1795" max="1798" width="21.375" style="25" customWidth="1"/>
    <col min="1799" max="1799" width="12.625" style="25" bestFit="1" customWidth="1"/>
    <col min="1800" max="1800" width="9" style="25" customWidth="1"/>
    <col min="1801" max="1801" width="12.625" style="25" bestFit="1" customWidth="1"/>
    <col min="1802" max="1802" width="9" style="25" customWidth="1"/>
    <col min="1803" max="1803" width="12.625" style="25" bestFit="1" customWidth="1"/>
    <col min="1804" max="1804" width="9" style="25" customWidth="1"/>
    <col min="1805" max="1805" width="12.625" style="25" bestFit="1" customWidth="1"/>
    <col min="1806" max="1806" width="13.125" style="25" bestFit="1" customWidth="1"/>
    <col min="1807" max="1808" width="13.75" style="25" bestFit="1" customWidth="1"/>
    <col min="1809" max="2040" width="9" style="25" customWidth="1"/>
    <col min="2041" max="2041" width="5.75" style="25" bestFit="1" customWidth="1"/>
    <col min="2042" max="2042" width="20.375" style="25" customWidth="1"/>
    <col min="2043" max="2048" width="13.625" style="25"/>
    <col min="2049" max="2049" width="5.75" style="25" bestFit="1" customWidth="1"/>
    <col min="2050" max="2050" width="20.375" style="25" customWidth="1"/>
    <col min="2051" max="2054" width="21.375" style="25" customWidth="1"/>
    <col min="2055" max="2055" width="12.625" style="25" bestFit="1" customWidth="1"/>
    <col min="2056" max="2056" width="9" style="25" customWidth="1"/>
    <col min="2057" max="2057" width="12.625" style="25" bestFit="1" customWidth="1"/>
    <col min="2058" max="2058" width="9" style="25" customWidth="1"/>
    <col min="2059" max="2059" width="12.625" style="25" bestFit="1" customWidth="1"/>
    <col min="2060" max="2060" width="9" style="25" customWidth="1"/>
    <col min="2061" max="2061" width="12.625" style="25" bestFit="1" customWidth="1"/>
    <col min="2062" max="2062" width="13.125" style="25" bestFit="1" customWidth="1"/>
    <col min="2063" max="2064" width="13.75" style="25" bestFit="1" customWidth="1"/>
    <col min="2065" max="2296" width="9" style="25" customWidth="1"/>
    <col min="2297" max="2297" width="5.75" style="25" bestFit="1" customWidth="1"/>
    <col min="2298" max="2298" width="20.375" style="25" customWidth="1"/>
    <col min="2299" max="2304" width="13.625" style="25"/>
    <col min="2305" max="2305" width="5.75" style="25" bestFit="1" customWidth="1"/>
    <col min="2306" max="2306" width="20.375" style="25" customWidth="1"/>
    <col min="2307" max="2310" width="21.375" style="25" customWidth="1"/>
    <col min="2311" max="2311" width="12.625" style="25" bestFit="1" customWidth="1"/>
    <col min="2312" max="2312" width="9" style="25" customWidth="1"/>
    <col min="2313" max="2313" width="12.625" style="25" bestFit="1" customWidth="1"/>
    <col min="2314" max="2314" width="9" style="25" customWidth="1"/>
    <col min="2315" max="2315" width="12.625" style="25" bestFit="1" customWidth="1"/>
    <col min="2316" max="2316" width="9" style="25" customWidth="1"/>
    <col min="2317" max="2317" width="12.625" style="25" bestFit="1" customWidth="1"/>
    <col min="2318" max="2318" width="13.125" style="25" bestFit="1" customWidth="1"/>
    <col min="2319" max="2320" width="13.75" style="25" bestFit="1" customWidth="1"/>
    <col min="2321" max="2552" width="9" style="25" customWidth="1"/>
    <col min="2553" max="2553" width="5.75" style="25" bestFit="1" customWidth="1"/>
    <col min="2554" max="2554" width="20.375" style="25" customWidth="1"/>
    <col min="2555" max="2560" width="13.625" style="25"/>
    <col min="2561" max="2561" width="5.75" style="25" bestFit="1" customWidth="1"/>
    <col min="2562" max="2562" width="20.375" style="25" customWidth="1"/>
    <col min="2563" max="2566" width="21.375" style="25" customWidth="1"/>
    <col min="2567" max="2567" width="12.625" style="25" bestFit="1" customWidth="1"/>
    <col min="2568" max="2568" width="9" style="25" customWidth="1"/>
    <col min="2569" max="2569" width="12.625" style="25" bestFit="1" customWidth="1"/>
    <col min="2570" max="2570" width="9" style="25" customWidth="1"/>
    <col min="2571" max="2571" width="12.625" style="25" bestFit="1" customWidth="1"/>
    <col min="2572" max="2572" width="9" style="25" customWidth="1"/>
    <col min="2573" max="2573" width="12.625" style="25" bestFit="1" customWidth="1"/>
    <col min="2574" max="2574" width="13.125" style="25" bestFit="1" customWidth="1"/>
    <col min="2575" max="2576" width="13.75" style="25" bestFit="1" customWidth="1"/>
    <col min="2577" max="2808" width="9" style="25" customWidth="1"/>
    <col min="2809" max="2809" width="5.75" style="25" bestFit="1" customWidth="1"/>
    <col min="2810" max="2810" width="20.375" style="25" customWidth="1"/>
    <col min="2811" max="2816" width="13.625" style="25"/>
    <col min="2817" max="2817" width="5.75" style="25" bestFit="1" customWidth="1"/>
    <col min="2818" max="2818" width="20.375" style="25" customWidth="1"/>
    <col min="2819" max="2822" width="21.375" style="25" customWidth="1"/>
    <col min="2823" max="2823" width="12.625" style="25" bestFit="1" customWidth="1"/>
    <col min="2824" max="2824" width="9" style="25" customWidth="1"/>
    <col min="2825" max="2825" width="12.625" style="25" bestFit="1" customWidth="1"/>
    <col min="2826" max="2826" width="9" style="25" customWidth="1"/>
    <col min="2827" max="2827" width="12.625" style="25" bestFit="1" customWidth="1"/>
    <col min="2828" max="2828" width="9" style="25" customWidth="1"/>
    <col min="2829" max="2829" width="12.625" style="25" bestFit="1" customWidth="1"/>
    <col min="2830" max="2830" width="13.125" style="25" bestFit="1" customWidth="1"/>
    <col min="2831" max="2832" width="13.75" style="25" bestFit="1" customWidth="1"/>
    <col min="2833" max="3064" width="9" style="25" customWidth="1"/>
    <col min="3065" max="3065" width="5.75" style="25" bestFit="1" customWidth="1"/>
    <col min="3066" max="3066" width="20.375" style="25" customWidth="1"/>
    <col min="3067" max="3072" width="13.625" style="25"/>
    <col min="3073" max="3073" width="5.75" style="25" bestFit="1" customWidth="1"/>
    <col min="3074" max="3074" width="20.375" style="25" customWidth="1"/>
    <col min="3075" max="3078" width="21.375" style="25" customWidth="1"/>
    <col min="3079" max="3079" width="12.625" style="25" bestFit="1" customWidth="1"/>
    <col min="3080" max="3080" width="9" style="25" customWidth="1"/>
    <col min="3081" max="3081" width="12.625" style="25" bestFit="1" customWidth="1"/>
    <col min="3082" max="3082" width="9" style="25" customWidth="1"/>
    <col min="3083" max="3083" width="12.625" style="25" bestFit="1" customWidth="1"/>
    <col min="3084" max="3084" width="9" style="25" customWidth="1"/>
    <col min="3085" max="3085" width="12.625" style="25" bestFit="1" customWidth="1"/>
    <col min="3086" max="3086" width="13.125" style="25" bestFit="1" customWidth="1"/>
    <col min="3087" max="3088" width="13.75" style="25" bestFit="1" customWidth="1"/>
    <col min="3089" max="3320" width="9" style="25" customWidth="1"/>
    <col min="3321" max="3321" width="5.75" style="25" bestFit="1" customWidth="1"/>
    <col min="3322" max="3322" width="20.375" style="25" customWidth="1"/>
    <col min="3323" max="3328" width="13.625" style="25"/>
    <col min="3329" max="3329" width="5.75" style="25" bestFit="1" customWidth="1"/>
    <col min="3330" max="3330" width="20.375" style="25" customWidth="1"/>
    <col min="3331" max="3334" width="21.375" style="25" customWidth="1"/>
    <col min="3335" max="3335" width="12.625" style="25" bestFit="1" customWidth="1"/>
    <col min="3336" max="3336" width="9" style="25" customWidth="1"/>
    <col min="3337" max="3337" width="12.625" style="25" bestFit="1" customWidth="1"/>
    <col min="3338" max="3338" width="9" style="25" customWidth="1"/>
    <col min="3339" max="3339" width="12.625" style="25" bestFit="1" customWidth="1"/>
    <col min="3340" max="3340" width="9" style="25" customWidth="1"/>
    <col min="3341" max="3341" width="12.625" style="25" bestFit="1" customWidth="1"/>
    <col min="3342" max="3342" width="13.125" style="25" bestFit="1" customWidth="1"/>
    <col min="3343" max="3344" width="13.75" style="25" bestFit="1" customWidth="1"/>
    <col min="3345" max="3576" width="9" style="25" customWidth="1"/>
    <col min="3577" max="3577" width="5.75" style="25" bestFit="1" customWidth="1"/>
    <col min="3578" max="3578" width="20.375" style="25" customWidth="1"/>
    <col min="3579" max="3584" width="13.625" style="25"/>
    <col min="3585" max="3585" width="5.75" style="25" bestFit="1" customWidth="1"/>
    <col min="3586" max="3586" width="20.375" style="25" customWidth="1"/>
    <col min="3587" max="3590" width="21.375" style="25" customWidth="1"/>
    <col min="3591" max="3591" width="12.625" style="25" bestFit="1" customWidth="1"/>
    <col min="3592" max="3592" width="9" style="25" customWidth="1"/>
    <col min="3593" max="3593" width="12.625" style="25" bestFit="1" customWidth="1"/>
    <col min="3594" max="3594" width="9" style="25" customWidth="1"/>
    <col min="3595" max="3595" width="12.625" style="25" bestFit="1" customWidth="1"/>
    <col min="3596" max="3596" width="9" style="25" customWidth="1"/>
    <col min="3597" max="3597" width="12.625" style="25" bestFit="1" customWidth="1"/>
    <col min="3598" max="3598" width="13.125" style="25" bestFit="1" customWidth="1"/>
    <col min="3599" max="3600" width="13.75" style="25" bestFit="1" customWidth="1"/>
    <col min="3601" max="3832" width="9" style="25" customWidth="1"/>
    <col min="3833" max="3833" width="5.75" style="25" bestFit="1" customWidth="1"/>
    <col min="3834" max="3834" width="20.375" style="25" customWidth="1"/>
    <col min="3835" max="3840" width="13.625" style="25"/>
    <col min="3841" max="3841" width="5.75" style="25" bestFit="1" customWidth="1"/>
    <col min="3842" max="3842" width="20.375" style="25" customWidth="1"/>
    <col min="3843" max="3846" width="21.375" style="25" customWidth="1"/>
    <col min="3847" max="3847" width="12.625" style="25" bestFit="1" customWidth="1"/>
    <col min="3848" max="3848" width="9" style="25" customWidth="1"/>
    <col min="3849" max="3849" width="12.625" style="25" bestFit="1" customWidth="1"/>
    <col min="3850" max="3850" width="9" style="25" customWidth="1"/>
    <col min="3851" max="3851" width="12.625" style="25" bestFit="1" customWidth="1"/>
    <col min="3852" max="3852" width="9" style="25" customWidth="1"/>
    <col min="3853" max="3853" width="12.625" style="25" bestFit="1" customWidth="1"/>
    <col min="3854" max="3854" width="13.125" style="25" bestFit="1" customWidth="1"/>
    <col min="3855" max="3856" width="13.75" style="25" bestFit="1" customWidth="1"/>
    <col min="3857" max="4088" width="9" style="25" customWidth="1"/>
    <col min="4089" max="4089" width="5.75" style="25" bestFit="1" customWidth="1"/>
    <col min="4090" max="4090" width="20.375" style="25" customWidth="1"/>
    <col min="4091" max="4096" width="13.625" style="25"/>
    <col min="4097" max="4097" width="5.75" style="25" bestFit="1" customWidth="1"/>
    <col min="4098" max="4098" width="20.375" style="25" customWidth="1"/>
    <col min="4099" max="4102" width="21.375" style="25" customWidth="1"/>
    <col min="4103" max="4103" width="12.625" style="25" bestFit="1" customWidth="1"/>
    <col min="4104" max="4104" width="9" style="25" customWidth="1"/>
    <col min="4105" max="4105" width="12.625" style="25" bestFit="1" customWidth="1"/>
    <col min="4106" max="4106" width="9" style="25" customWidth="1"/>
    <col min="4107" max="4107" width="12.625" style="25" bestFit="1" customWidth="1"/>
    <col min="4108" max="4108" width="9" style="25" customWidth="1"/>
    <col min="4109" max="4109" width="12.625" style="25" bestFit="1" customWidth="1"/>
    <col min="4110" max="4110" width="13.125" style="25" bestFit="1" customWidth="1"/>
    <col min="4111" max="4112" width="13.75" style="25" bestFit="1" customWidth="1"/>
    <col min="4113" max="4344" width="9" style="25" customWidth="1"/>
    <col min="4345" max="4345" width="5.75" style="25" bestFit="1" customWidth="1"/>
    <col min="4346" max="4346" width="20.375" style="25" customWidth="1"/>
    <col min="4347" max="4352" width="13.625" style="25"/>
    <col min="4353" max="4353" width="5.75" style="25" bestFit="1" customWidth="1"/>
    <col min="4354" max="4354" width="20.375" style="25" customWidth="1"/>
    <col min="4355" max="4358" width="21.375" style="25" customWidth="1"/>
    <col min="4359" max="4359" width="12.625" style="25" bestFit="1" customWidth="1"/>
    <col min="4360" max="4360" width="9" style="25" customWidth="1"/>
    <col min="4361" max="4361" width="12.625" style="25" bestFit="1" customWidth="1"/>
    <col min="4362" max="4362" width="9" style="25" customWidth="1"/>
    <col min="4363" max="4363" width="12.625" style="25" bestFit="1" customWidth="1"/>
    <col min="4364" max="4364" width="9" style="25" customWidth="1"/>
    <col min="4365" max="4365" width="12.625" style="25" bestFit="1" customWidth="1"/>
    <col min="4366" max="4366" width="13.125" style="25" bestFit="1" customWidth="1"/>
    <col min="4367" max="4368" width="13.75" style="25" bestFit="1" customWidth="1"/>
    <col min="4369" max="4600" width="9" style="25" customWidth="1"/>
    <col min="4601" max="4601" width="5.75" style="25" bestFit="1" customWidth="1"/>
    <col min="4602" max="4602" width="20.375" style="25" customWidth="1"/>
    <col min="4603" max="4608" width="13.625" style="25"/>
    <col min="4609" max="4609" width="5.75" style="25" bestFit="1" customWidth="1"/>
    <col min="4610" max="4610" width="20.375" style="25" customWidth="1"/>
    <col min="4611" max="4614" width="21.375" style="25" customWidth="1"/>
    <col min="4615" max="4615" width="12.625" style="25" bestFit="1" customWidth="1"/>
    <col min="4616" max="4616" width="9" style="25" customWidth="1"/>
    <col min="4617" max="4617" width="12.625" style="25" bestFit="1" customWidth="1"/>
    <col min="4618" max="4618" width="9" style="25" customWidth="1"/>
    <col min="4619" max="4619" width="12.625" style="25" bestFit="1" customWidth="1"/>
    <col min="4620" max="4620" width="9" style="25" customWidth="1"/>
    <col min="4621" max="4621" width="12.625" style="25" bestFit="1" customWidth="1"/>
    <col min="4622" max="4622" width="13.125" style="25" bestFit="1" customWidth="1"/>
    <col min="4623" max="4624" width="13.75" style="25" bestFit="1" customWidth="1"/>
    <col min="4625" max="4856" width="9" style="25" customWidth="1"/>
    <col min="4857" max="4857" width="5.75" style="25" bestFit="1" customWidth="1"/>
    <col min="4858" max="4858" width="20.375" style="25" customWidth="1"/>
    <col min="4859" max="4864" width="13.625" style="25"/>
    <col min="4865" max="4865" width="5.75" style="25" bestFit="1" customWidth="1"/>
    <col min="4866" max="4866" width="20.375" style="25" customWidth="1"/>
    <col min="4867" max="4870" width="21.375" style="25" customWidth="1"/>
    <col min="4871" max="4871" width="12.625" style="25" bestFit="1" customWidth="1"/>
    <col min="4872" max="4872" width="9" style="25" customWidth="1"/>
    <col min="4873" max="4873" width="12.625" style="25" bestFit="1" customWidth="1"/>
    <col min="4874" max="4874" width="9" style="25" customWidth="1"/>
    <col min="4875" max="4875" width="12.625" style="25" bestFit="1" customWidth="1"/>
    <col min="4876" max="4876" width="9" style="25" customWidth="1"/>
    <col min="4877" max="4877" width="12.625" style="25" bestFit="1" customWidth="1"/>
    <col min="4878" max="4878" width="13.125" style="25" bestFit="1" customWidth="1"/>
    <col min="4879" max="4880" width="13.75" style="25" bestFit="1" customWidth="1"/>
    <col min="4881" max="5112" width="9" style="25" customWidth="1"/>
    <col min="5113" max="5113" width="5.75" style="25" bestFit="1" customWidth="1"/>
    <col min="5114" max="5114" width="20.375" style="25" customWidth="1"/>
    <col min="5115" max="5120" width="13.625" style="25"/>
    <col min="5121" max="5121" width="5.75" style="25" bestFit="1" customWidth="1"/>
    <col min="5122" max="5122" width="20.375" style="25" customWidth="1"/>
    <col min="5123" max="5126" width="21.375" style="25" customWidth="1"/>
    <col min="5127" max="5127" width="12.625" style="25" bestFit="1" customWidth="1"/>
    <col min="5128" max="5128" width="9" style="25" customWidth="1"/>
    <col min="5129" max="5129" width="12.625" style="25" bestFit="1" customWidth="1"/>
    <col min="5130" max="5130" width="9" style="25" customWidth="1"/>
    <col min="5131" max="5131" width="12.625" style="25" bestFit="1" customWidth="1"/>
    <col min="5132" max="5132" width="9" style="25" customWidth="1"/>
    <col min="5133" max="5133" width="12.625" style="25" bestFit="1" customWidth="1"/>
    <col min="5134" max="5134" width="13.125" style="25" bestFit="1" customWidth="1"/>
    <col min="5135" max="5136" width="13.75" style="25" bestFit="1" customWidth="1"/>
    <col min="5137" max="5368" width="9" style="25" customWidth="1"/>
    <col min="5369" max="5369" width="5.75" style="25" bestFit="1" customWidth="1"/>
    <col min="5370" max="5370" width="20.375" style="25" customWidth="1"/>
    <col min="5371" max="5376" width="13.625" style="25"/>
    <col min="5377" max="5377" width="5.75" style="25" bestFit="1" customWidth="1"/>
    <col min="5378" max="5378" width="20.375" style="25" customWidth="1"/>
    <col min="5379" max="5382" width="21.375" style="25" customWidth="1"/>
    <col min="5383" max="5383" width="12.625" style="25" bestFit="1" customWidth="1"/>
    <col min="5384" max="5384" width="9" style="25" customWidth="1"/>
    <col min="5385" max="5385" width="12.625" style="25" bestFit="1" customWidth="1"/>
    <col min="5386" max="5386" width="9" style="25" customWidth="1"/>
    <col min="5387" max="5387" width="12.625" style="25" bestFit="1" customWidth="1"/>
    <col min="5388" max="5388" width="9" style="25" customWidth="1"/>
    <col min="5389" max="5389" width="12.625" style="25" bestFit="1" customWidth="1"/>
    <col min="5390" max="5390" width="13.125" style="25" bestFit="1" customWidth="1"/>
    <col min="5391" max="5392" width="13.75" style="25" bestFit="1" customWidth="1"/>
    <col min="5393" max="5624" width="9" style="25" customWidth="1"/>
    <col min="5625" max="5625" width="5.75" style="25" bestFit="1" customWidth="1"/>
    <col min="5626" max="5626" width="20.375" style="25" customWidth="1"/>
    <col min="5627" max="5632" width="13.625" style="25"/>
    <col min="5633" max="5633" width="5.75" style="25" bestFit="1" customWidth="1"/>
    <col min="5634" max="5634" width="20.375" style="25" customWidth="1"/>
    <col min="5635" max="5638" width="21.375" style="25" customWidth="1"/>
    <col min="5639" max="5639" width="12.625" style="25" bestFit="1" customWidth="1"/>
    <col min="5640" max="5640" width="9" style="25" customWidth="1"/>
    <col min="5641" max="5641" width="12.625" style="25" bestFit="1" customWidth="1"/>
    <col min="5642" max="5642" width="9" style="25" customWidth="1"/>
    <col min="5643" max="5643" width="12.625" style="25" bestFit="1" customWidth="1"/>
    <col min="5644" max="5644" width="9" style="25" customWidth="1"/>
    <col min="5645" max="5645" width="12.625" style="25" bestFit="1" customWidth="1"/>
    <col min="5646" max="5646" width="13.125" style="25" bestFit="1" customWidth="1"/>
    <col min="5647" max="5648" width="13.75" style="25" bestFit="1" customWidth="1"/>
    <col min="5649" max="5880" width="9" style="25" customWidth="1"/>
    <col min="5881" max="5881" width="5.75" style="25" bestFit="1" customWidth="1"/>
    <col min="5882" max="5882" width="20.375" style="25" customWidth="1"/>
    <col min="5883" max="5888" width="13.625" style="25"/>
    <col min="5889" max="5889" width="5.75" style="25" bestFit="1" customWidth="1"/>
    <col min="5890" max="5890" width="20.375" style="25" customWidth="1"/>
    <col min="5891" max="5894" width="21.375" style="25" customWidth="1"/>
    <col min="5895" max="5895" width="12.625" style="25" bestFit="1" customWidth="1"/>
    <col min="5896" max="5896" width="9" style="25" customWidth="1"/>
    <col min="5897" max="5897" width="12.625" style="25" bestFit="1" customWidth="1"/>
    <col min="5898" max="5898" width="9" style="25" customWidth="1"/>
    <col min="5899" max="5899" width="12.625" style="25" bestFit="1" customWidth="1"/>
    <col min="5900" max="5900" width="9" style="25" customWidth="1"/>
    <col min="5901" max="5901" width="12.625" style="25" bestFit="1" customWidth="1"/>
    <col min="5902" max="5902" width="13.125" style="25" bestFit="1" customWidth="1"/>
    <col min="5903" max="5904" width="13.75" style="25" bestFit="1" customWidth="1"/>
    <col min="5905" max="6136" width="9" style="25" customWidth="1"/>
    <col min="6137" max="6137" width="5.75" style="25" bestFit="1" customWidth="1"/>
    <col min="6138" max="6138" width="20.375" style="25" customWidth="1"/>
    <col min="6139" max="6144" width="13.625" style="25"/>
    <col min="6145" max="6145" width="5.75" style="25" bestFit="1" customWidth="1"/>
    <col min="6146" max="6146" width="20.375" style="25" customWidth="1"/>
    <col min="6147" max="6150" width="21.375" style="25" customWidth="1"/>
    <col min="6151" max="6151" width="12.625" style="25" bestFit="1" customWidth="1"/>
    <col min="6152" max="6152" width="9" style="25" customWidth="1"/>
    <col min="6153" max="6153" width="12.625" style="25" bestFit="1" customWidth="1"/>
    <col min="6154" max="6154" width="9" style="25" customWidth="1"/>
    <col min="6155" max="6155" width="12.625" style="25" bestFit="1" customWidth="1"/>
    <col min="6156" max="6156" width="9" style="25" customWidth="1"/>
    <col min="6157" max="6157" width="12.625" style="25" bestFit="1" customWidth="1"/>
    <col min="6158" max="6158" width="13.125" style="25" bestFit="1" customWidth="1"/>
    <col min="6159" max="6160" width="13.75" style="25" bestFit="1" customWidth="1"/>
    <col min="6161" max="6392" width="9" style="25" customWidth="1"/>
    <col min="6393" max="6393" width="5.75" style="25" bestFit="1" customWidth="1"/>
    <col min="6394" max="6394" width="20.375" style="25" customWidth="1"/>
    <col min="6395" max="6400" width="13.625" style="25"/>
    <col min="6401" max="6401" width="5.75" style="25" bestFit="1" customWidth="1"/>
    <col min="6402" max="6402" width="20.375" style="25" customWidth="1"/>
    <col min="6403" max="6406" width="21.375" style="25" customWidth="1"/>
    <col min="6407" max="6407" width="12.625" style="25" bestFit="1" customWidth="1"/>
    <col min="6408" max="6408" width="9" style="25" customWidth="1"/>
    <col min="6409" max="6409" width="12.625" style="25" bestFit="1" customWidth="1"/>
    <col min="6410" max="6410" width="9" style="25" customWidth="1"/>
    <col min="6411" max="6411" width="12.625" style="25" bestFit="1" customWidth="1"/>
    <col min="6412" max="6412" width="9" style="25" customWidth="1"/>
    <col min="6413" max="6413" width="12.625" style="25" bestFit="1" customWidth="1"/>
    <col min="6414" max="6414" width="13.125" style="25" bestFit="1" customWidth="1"/>
    <col min="6415" max="6416" width="13.75" style="25" bestFit="1" customWidth="1"/>
    <col min="6417" max="6648" width="9" style="25" customWidth="1"/>
    <col min="6649" max="6649" width="5.75" style="25" bestFit="1" customWidth="1"/>
    <col min="6650" max="6650" width="20.375" style="25" customWidth="1"/>
    <col min="6651" max="6656" width="13.625" style="25"/>
    <col min="6657" max="6657" width="5.75" style="25" bestFit="1" customWidth="1"/>
    <col min="6658" max="6658" width="20.375" style="25" customWidth="1"/>
    <col min="6659" max="6662" width="21.375" style="25" customWidth="1"/>
    <col min="6663" max="6663" width="12.625" style="25" bestFit="1" customWidth="1"/>
    <col min="6664" max="6664" width="9" style="25" customWidth="1"/>
    <col min="6665" max="6665" width="12.625" style="25" bestFit="1" customWidth="1"/>
    <col min="6666" max="6666" width="9" style="25" customWidth="1"/>
    <col min="6667" max="6667" width="12.625" style="25" bestFit="1" customWidth="1"/>
    <col min="6668" max="6668" width="9" style="25" customWidth="1"/>
    <col min="6669" max="6669" width="12.625" style="25" bestFit="1" customWidth="1"/>
    <col min="6670" max="6670" width="13.125" style="25" bestFit="1" customWidth="1"/>
    <col min="6671" max="6672" width="13.75" style="25" bestFit="1" customWidth="1"/>
    <col min="6673" max="6904" width="9" style="25" customWidth="1"/>
    <col min="6905" max="6905" width="5.75" style="25" bestFit="1" customWidth="1"/>
    <col min="6906" max="6906" width="20.375" style="25" customWidth="1"/>
    <col min="6907" max="6912" width="13.625" style="25"/>
    <col min="6913" max="6913" width="5.75" style="25" bestFit="1" customWidth="1"/>
    <col min="6914" max="6914" width="20.375" style="25" customWidth="1"/>
    <col min="6915" max="6918" width="21.375" style="25" customWidth="1"/>
    <col min="6919" max="6919" width="12.625" style="25" bestFit="1" customWidth="1"/>
    <col min="6920" max="6920" width="9" style="25" customWidth="1"/>
    <col min="6921" max="6921" width="12.625" style="25" bestFit="1" customWidth="1"/>
    <col min="6922" max="6922" width="9" style="25" customWidth="1"/>
    <col min="6923" max="6923" width="12.625" style="25" bestFit="1" customWidth="1"/>
    <col min="6924" max="6924" width="9" style="25" customWidth="1"/>
    <col min="6925" max="6925" width="12.625" style="25" bestFit="1" customWidth="1"/>
    <col min="6926" max="6926" width="13.125" style="25" bestFit="1" customWidth="1"/>
    <col min="6927" max="6928" width="13.75" style="25" bestFit="1" customWidth="1"/>
    <col min="6929" max="7160" width="9" style="25" customWidth="1"/>
    <col min="7161" max="7161" width="5.75" style="25" bestFit="1" customWidth="1"/>
    <col min="7162" max="7162" width="20.375" style="25" customWidth="1"/>
    <col min="7163" max="7168" width="13.625" style="25"/>
    <col min="7169" max="7169" width="5.75" style="25" bestFit="1" customWidth="1"/>
    <col min="7170" max="7170" width="20.375" style="25" customWidth="1"/>
    <col min="7171" max="7174" width="21.375" style="25" customWidth="1"/>
    <col min="7175" max="7175" width="12.625" style="25" bestFit="1" customWidth="1"/>
    <col min="7176" max="7176" width="9" style="25" customWidth="1"/>
    <col min="7177" max="7177" width="12.625" style="25" bestFit="1" customWidth="1"/>
    <col min="7178" max="7178" width="9" style="25" customWidth="1"/>
    <col min="7179" max="7179" width="12.625" style="25" bestFit="1" customWidth="1"/>
    <col min="7180" max="7180" width="9" style="25" customWidth="1"/>
    <col min="7181" max="7181" width="12.625" style="25" bestFit="1" customWidth="1"/>
    <col min="7182" max="7182" width="13.125" style="25" bestFit="1" customWidth="1"/>
    <col min="7183" max="7184" width="13.75" style="25" bestFit="1" customWidth="1"/>
    <col min="7185" max="7416" width="9" style="25" customWidth="1"/>
    <col min="7417" max="7417" width="5.75" style="25" bestFit="1" customWidth="1"/>
    <col min="7418" max="7418" width="20.375" style="25" customWidth="1"/>
    <col min="7419" max="7424" width="13.625" style="25"/>
    <col min="7425" max="7425" width="5.75" style="25" bestFit="1" customWidth="1"/>
    <col min="7426" max="7426" width="20.375" style="25" customWidth="1"/>
    <col min="7427" max="7430" width="21.375" style="25" customWidth="1"/>
    <col min="7431" max="7431" width="12.625" style="25" bestFit="1" customWidth="1"/>
    <col min="7432" max="7432" width="9" style="25" customWidth="1"/>
    <col min="7433" max="7433" width="12.625" style="25" bestFit="1" customWidth="1"/>
    <col min="7434" max="7434" width="9" style="25" customWidth="1"/>
    <col min="7435" max="7435" width="12.625" style="25" bestFit="1" customWidth="1"/>
    <col min="7436" max="7436" width="9" style="25" customWidth="1"/>
    <col min="7437" max="7437" width="12.625" style="25" bestFit="1" customWidth="1"/>
    <col min="7438" max="7438" width="13.125" style="25" bestFit="1" customWidth="1"/>
    <col min="7439" max="7440" width="13.75" style="25" bestFit="1" customWidth="1"/>
    <col min="7441" max="7672" width="9" style="25" customWidth="1"/>
    <col min="7673" max="7673" width="5.75" style="25" bestFit="1" customWidth="1"/>
    <col min="7674" max="7674" width="20.375" style="25" customWidth="1"/>
    <col min="7675" max="7680" width="13.625" style="25"/>
    <col min="7681" max="7681" width="5.75" style="25" bestFit="1" customWidth="1"/>
    <col min="7682" max="7682" width="20.375" style="25" customWidth="1"/>
    <col min="7683" max="7686" width="21.375" style="25" customWidth="1"/>
    <col min="7687" max="7687" width="12.625" style="25" bestFit="1" customWidth="1"/>
    <col min="7688" max="7688" width="9" style="25" customWidth="1"/>
    <col min="7689" max="7689" width="12.625" style="25" bestFit="1" customWidth="1"/>
    <col min="7690" max="7690" width="9" style="25" customWidth="1"/>
    <col min="7691" max="7691" width="12.625" style="25" bestFit="1" customWidth="1"/>
    <col min="7692" max="7692" width="9" style="25" customWidth="1"/>
    <col min="7693" max="7693" width="12.625" style="25" bestFit="1" customWidth="1"/>
    <col min="7694" max="7694" width="13.125" style="25" bestFit="1" customWidth="1"/>
    <col min="7695" max="7696" width="13.75" style="25" bestFit="1" customWidth="1"/>
    <col min="7697" max="7928" width="9" style="25" customWidth="1"/>
    <col min="7929" max="7929" width="5.75" style="25" bestFit="1" customWidth="1"/>
    <col min="7930" max="7930" width="20.375" style="25" customWidth="1"/>
    <col min="7931" max="7936" width="13.625" style="25"/>
    <col min="7937" max="7937" width="5.75" style="25" bestFit="1" customWidth="1"/>
    <col min="7938" max="7938" width="20.375" style="25" customWidth="1"/>
    <col min="7939" max="7942" width="21.375" style="25" customWidth="1"/>
    <col min="7943" max="7943" width="12.625" style="25" bestFit="1" customWidth="1"/>
    <col min="7944" max="7944" width="9" style="25" customWidth="1"/>
    <col min="7945" max="7945" width="12.625" style="25" bestFit="1" customWidth="1"/>
    <col min="7946" max="7946" width="9" style="25" customWidth="1"/>
    <col min="7947" max="7947" width="12.625" style="25" bestFit="1" customWidth="1"/>
    <col min="7948" max="7948" width="9" style="25" customWidth="1"/>
    <col min="7949" max="7949" width="12.625" style="25" bestFit="1" customWidth="1"/>
    <col min="7950" max="7950" width="13.125" style="25" bestFit="1" customWidth="1"/>
    <col min="7951" max="7952" width="13.75" style="25" bestFit="1" customWidth="1"/>
    <col min="7953" max="8184" width="9" style="25" customWidth="1"/>
    <col min="8185" max="8185" width="5.75" style="25" bestFit="1" customWidth="1"/>
    <col min="8186" max="8186" width="20.375" style="25" customWidth="1"/>
    <col min="8187" max="8192" width="13.625" style="25"/>
    <col min="8193" max="8193" width="5.75" style="25" bestFit="1" customWidth="1"/>
    <col min="8194" max="8194" width="20.375" style="25" customWidth="1"/>
    <col min="8195" max="8198" width="21.375" style="25" customWidth="1"/>
    <col min="8199" max="8199" width="12.625" style="25" bestFit="1" customWidth="1"/>
    <col min="8200" max="8200" width="9" style="25" customWidth="1"/>
    <col min="8201" max="8201" width="12.625" style="25" bestFit="1" customWidth="1"/>
    <col min="8202" max="8202" width="9" style="25" customWidth="1"/>
    <col min="8203" max="8203" width="12.625" style="25" bestFit="1" customWidth="1"/>
    <col min="8204" max="8204" width="9" style="25" customWidth="1"/>
    <col min="8205" max="8205" width="12.625" style="25" bestFit="1" customWidth="1"/>
    <col min="8206" max="8206" width="13.125" style="25" bestFit="1" customWidth="1"/>
    <col min="8207" max="8208" width="13.75" style="25" bestFit="1" customWidth="1"/>
    <col min="8209" max="8440" width="9" style="25" customWidth="1"/>
    <col min="8441" max="8441" width="5.75" style="25" bestFit="1" customWidth="1"/>
    <col min="8442" max="8442" width="20.375" style="25" customWidth="1"/>
    <col min="8443" max="8448" width="13.625" style="25"/>
    <col min="8449" max="8449" width="5.75" style="25" bestFit="1" customWidth="1"/>
    <col min="8450" max="8450" width="20.375" style="25" customWidth="1"/>
    <col min="8451" max="8454" width="21.375" style="25" customWidth="1"/>
    <col min="8455" max="8455" width="12.625" style="25" bestFit="1" customWidth="1"/>
    <col min="8456" max="8456" width="9" style="25" customWidth="1"/>
    <col min="8457" max="8457" width="12.625" style="25" bestFit="1" customWidth="1"/>
    <col min="8458" max="8458" width="9" style="25" customWidth="1"/>
    <col min="8459" max="8459" width="12.625" style="25" bestFit="1" customWidth="1"/>
    <col min="8460" max="8460" width="9" style="25" customWidth="1"/>
    <col min="8461" max="8461" width="12.625" style="25" bestFit="1" customWidth="1"/>
    <col min="8462" max="8462" width="13.125" style="25" bestFit="1" customWidth="1"/>
    <col min="8463" max="8464" width="13.75" style="25" bestFit="1" customWidth="1"/>
    <col min="8465" max="8696" width="9" style="25" customWidth="1"/>
    <col min="8697" max="8697" width="5.75" style="25" bestFit="1" customWidth="1"/>
    <col min="8698" max="8698" width="20.375" style="25" customWidth="1"/>
    <col min="8699" max="8704" width="13.625" style="25"/>
    <col min="8705" max="8705" width="5.75" style="25" bestFit="1" customWidth="1"/>
    <col min="8706" max="8706" width="20.375" style="25" customWidth="1"/>
    <col min="8707" max="8710" width="21.375" style="25" customWidth="1"/>
    <col min="8711" max="8711" width="12.625" style="25" bestFit="1" customWidth="1"/>
    <col min="8712" max="8712" width="9" style="25" customWidth="1"/>
    <col min="8713" max="8713" width="12.625" style="25" bestFit="1" customWidth="1"/>
    <col min="8714" max="8714" width="9" style="25" customWidth="1"/>
    <col min="8715" max="8715" width="12.625" style="25" bestFit="1" customWidth="1"/>
    <col min="8716" max="8716" width="9" style="25" customWidth="1"/>
    <col min="8717" max="8717" width="12.625" style="25" bestFit="1" customWidth="1"/>
    <col min="8718" max="8718" width="13.125" style="25" bestFit="1" customWidth="1"/>
    <col min="8719" max="8720" width="13.75" style="25" bestFit="1" customWidth="1"/>
    <col min="8721" max="8952" width="9" style="25" customWidth="1"/>
    <col min="8953" max="8953" width="5.75" style="25" bestFit="1" customWidth="1"/>
    <col min="8954" max="8954" width="20.375" style="25" customWidth="1"/>
    <col min="8955" max="8960" width="13.625" style="25"/>
    <col min="8961" max="8961" width="5.75" style="25" bestFit="1" customWidth="1"/>
    <col min="8962" max="8962" width="20.375" style="25" customWidth="1"/>
    <col min="8963" max="8966" width="21.375" style="25" customWidth="1"/>
    <col min="8967" max="8967" width="12.625" style="25" bestFit="1" customWidth="1"/>
    <col min="8968" max="8968" width="9" style="25" customWidth="1"/>
    <col min="8969" max="8969" width="12.625" style="25" bestFit="1" customWidth="1"/>
    <col min="8970" max="8970" width="9" style="25" customWidth="1"/>
    <col min="8971" max="8971" width="12.625" style="25" bestFit="1" customWidth="1"/>
    <col min="8972" max="8972" width="9" style="25" customWidth="1"/>
    <col min="8973" max="8973" width="12.625" style="25" bestFit="1" customWidth="1"/>
    <col min="8974" max="8974" width="13.125" style="25" bestFit="1" customWidth="1"/>
    <col min="8975" max="8976" width="13.75" style="25" bestFit="1" customWidth="1"/>
    <col min="8977" max="9208" width="9" style="25" customWidth="1"/>
    <col min="9209" max="9209" width="5.75" style="25" bestFit="1" customWidth="1"/>
    <col min="9210" max="9210" width="20.375" style="25" customWidth="1"/>
    <col min="9211" max="9216" width="13.625" style="25"/>
    <col min="9217" max="9217" width="5.75" style="25" bestFit="1" customWidth="1"/>
    <col min="9218" max="9218" width="20.375" style="25" customWidth="1"/>
    <col min="9219" max="9222" width="21.375" style="25" customWidth="1"/>
    <col min="9223" max="9223" width="12.625" style="25" bestFit="1" customWidth="1"/>
    <col min="9224" max="9224" width="9" style="25" customWidth="1"/>
    <col min="9225" max="9225" width="12.625" style="25" bestFit="1" customWidth="1"/>
    <col min="9226" max="9226" width="9" style="25" customWidth="1"/>
    <col min="9227" max="9227" width="12.625" style="25" bestFit="1" customWidth="1"/>
    <col min="9228" max="9228" width="9" style="25" customWidth="1"/>
    <col min="9229" max="9229" width="12.625" style="25" bestFit="1" customWidth="1"/>
    <col min="9230" max="9230" width="13.125" style="25" bestFit="1" customWidth="1"/>
    <col min="9231" max="9232" width="13.75" style="25" bestFit="1" customWidth="1"/>
    <col min="9233" max="9464" width="9" style="25" customWidth="1"/>
    <col min="9465" max="9465" width="5.75" style="25" bestFit="1" customWidth="1"/>
    <col min="9466" max="9466" width="20.375" style="25" customWidth="1"/>
    <col min="9467" max="9472" width="13.625" style="25"/>
    <col min="9473" max="9473" width="5.75" style="25" bestFit="1" customWidth="1"/>
    <col min="9474" max="9474" width="20.375" style="25" customWidth="1"/>
    <col min="9475" max="9478" width="21.375" style="25" customWidth="1"/>
    <col min="9479" max="9479" width="12.625" style="25" bestFit="1" customWidth="1"/>
    <col min="9480" max="9480" width="9" style="25" customWidth="1"/>
    <col min="9481" max="9481" width="12.625" style="25" bestFit="1" customWidth="1"/>
    <col min="9482" max="9482" width="9" style="25" customWidth="1"/>
    <col min="9483" max="9483" width="12.625" style="25" bestFit="1" customWidth="1"/>
    <col min="9484" max="9484" width="9" style="25" customWidth="1"/>
    <col min="9485" max="9485" width="12.625" style="25" bestFit="1" customWidth="1"/>
    <col min="9486" max="9486" width="13.125" style="25" bestFit="1" customWidth="1"/>
    <col min="9487" max="9488" width="13.75" style="25" bestFit="1" customWidth="1"/>
    <col min="9489" max="9720" width="9" style="25" customWidth="1"/>
    <col min="9721" max="9721" width="5.75" style="25" bestFit="1" customWidth="1"/>
    <col min="9722" max="9722" width="20.375" style="25" customWidth="1"/>
    <col min="9723" max="9728" width="13.625" style="25"/>
    <col min="9729" max="9729" width="5.75" style="25" bestFit="1" customWidth="1"/>
    <col min="9730" max="9730" width="20.375" style="25" customWidth="1"/>
    <col min="9731" max="9734" width="21.375" style="25" customWidth="1"/>
    <col min="9735" max="9735" width="12.625" style="25" bestFit="1" customWidth="1"/>
    <col min="9736" max="9736" width="9" style="25" customWidth="1"/>
    <col min="9737" max="9737" width="12.625" style="25" bestFit="1" customWidth="1"/>
    <col min="9738" max="9738" width="9" style="25" customWidth="1"/>
    <col min="9739" max="9739" width="12.625" style="25" bestFit="1" customWidth="1"/>
    <col min="9740" max="9740" width="9" style="25" customWidth="1"/>
    <col min="9741" max="9741" width="12.625" style="25" bestFit="1" customWidth="1"/>
    <col min="9742" max="9742" width="13.125" style="25" bestFit="1" customWidth="1"/>
    <col min="9743" max="9744" width="13.75" style="25" bestFit="1" customWidth="1"/>
    <col min="9745" max="9976" width="9" style="25" customWidth="1"/>
    <col min="9977" max="9977" width="5.75" style="25" bestFit="1" customWidth="1"/>
    <col min="9978" max="9978" width="20.375" style="25" customWidth="1"/>
    <col min="9979" max="9984" width="13.625" style="25"/>
    <col min="9985" max="9985" width="5.75" style="25" bestFit="1" customWidth="1"/>
    <col min="9986" max="9986" width="20.375" style="25" customWidth="1"/>
    <col min="9987" max="9990" width="21.375" style="25" customWidth="1"/>
    <col min="9991" max="9991" width="12.625" style="25" bestFit="1" customWidth="1"/>
    <col min="9992" max="9992" width="9" style="25" customWidth="1"/>
    <col min="9993" max="9993" width="12.625" style="25" bestFit="1" customWidth="1"/>
    <col min="9994" max="9994" width="9" style="25" customWidth="1"/>
    <col min="9995" max="9995" width="12.625" style="25" bestFit="1" customWidth="1"/>
    <col min="9996" max="9996" width="9" style="25" customWidth="1"/>
    <col min="9997" max="9997" width="12.625" style="25" bestFit="1" customWidth="1"/>
    <col min="9998" max="9998" width="13.125" style="25" bestFit="1" customWidth="1"/>
    <col min="9999" max="10000" width="13.75" style="25" bestFit="1" customWidth="1"/>
    <col min="10001" max="10232" width="9" style="25" customWidth="1"/>
    <col min="10233" max="10233" width="5.75" style="25" bestFit="1" customWidth="1"/>
    <col min="10234" max="10234" width="20.375" style="25" customWidth="1"/>
    <col min="10235" max="10240" width="13.625" style="25"/>
    <col min="10241" max="10241" width="5.75" style="25" bestFit="1" customWidth="1"/>
    <col min="10242" max="10242" width="20.375" style="25" customWidth="1"/>
    <col min="10243" max="10246" width="21.375" style="25" customWidth="1"/>
    <col min="10247" max="10247" width="12.625" style="25" bestFit="1" customWidth="1"/>
    <col min="10248" max="10248" width="9" style="25" customWidth="1"/>
    <col min="10249" max="10249" width="12.625" style="25" bestFit="1" customWidth="1"/>
    <col min="10250" max="10250" width="9" style="25" customWidth="1"/>
    <col min="10251" max="10251" width="12.625" style="25" bestFit="1" customWidth="1"/>
    <col min="10252" max="10252" width="9" style="25" customWidth="1"/>
    <col min="10253" max="10253" width="12.625" style="25" bestFit="1" customWidth="1"/>
    <col min="10254" max="10254" width="13.125" style="25" bestFit="1" customWidth="1"/>
    <col min="10255" max="10256" width="13.75" style="25" bestFit="1" customWidth="1"/>
    <col min="10257" max="10488" width="9" style="25" customWidth="1"/>
    <col min="10489" max="10489" width="5.75" style="25" bestFit="1" customWidth="1"/>
    <col min="10490" max="10490" width="20.375" style="25" customWidth="1"/>
    <col min="10491" max="10496" width="13.625" style="25"/>
    <col min="10497" max="10497" width="5.75" style="25" bestFit="1" customWidth="1"/>
    <col min="10498" max="10498" width="20.375" style="25" customWidth="1"/>
    <col min="10499" max="10502" width="21.375" style="25" customWidth="1"/>
    <col min="10503" max="10503" width="12.625" style="25" bestFit="1" customWidth="1"/>
    <col min="10504" max="10504" width="9" style="25" customWidth="1"/>
    <col min="10505" max="10505" width="12.625" style="25" bestFit="1" customWidth="1"/>
    <col min="10506" max="10506" width="9" style="25" customWidth="1"/>
    <col min="10507" max="10507" width="12.625" style="25" bestFit="1" customWidth="1"/>
    <col min="10508" max="10508" width="9" style="25" customWidth="1"/>
    <col min="10509" max="10509" width="12.625" style="25" bestFit="1" customWidth="1"/>
    <col min="10510" max="10510" width="13.125" style="25" bestFit="1" customWidth="1"/>
    <col min="10511" max="10512" width="13.75" style="25" bestFit="1" customWidth="1"/>
    <col min="10513" max="10744" width="9" style="25" customWidth="1"/>
    <col min="10745" max="10745" width="5.75" style="25" bestFit="1" customWidth="1"/>
    <col min="10746" max="10746" width="20.375" style="25" customWidth="1"/>
    <col min="10747" max="10752" width="13.625" style="25"/>
    <col min="10753" max="10753" width="5.75" style="25" bestFit="1" customWidth="1"/>
    <col min="10754" max="10754" width="20.375" style="25" customWidth="1"/>
    <col min="10755" max="10758" width="21.375" style="25" customWidth="1"/>
    <col min="10759" max="10759" width="12.625" style="25" bestFit="1" customWidth="1"/>
    <col min="10760" max="10760" width="9" style="25" customWidth="1"/>
    <col min="10761" max="10761" width="12.625" style="25" bestFit="1" customWidth="1"/>
    <col min="10762" max="10762" width="9" style="25" customWidth="1"/>
    <col min="10763" max="10763" width="12.625" style="25" bestFit="1" customWidth="1"/>
    <col min="10764" max="10764" width="9" style="25" customWidth="1"/>
    <col min="10765" max="10765" width="12.625" style="25" bestFit="1" customWidth="1"/>
    <col min="10766" max="10766" width="13.125" style="25" bestFit="1" customWidth="1"/>
    <col min="10767" max="10768" width="13.75" style="25" bestFit="1" customWidth="1"/>
    <col min="10769" max="11000" width="9" style="25" customWidth="1"/>
    <col min="11001" max="11001" width="5.75" style="25" bestFit="1" customWidth="1"/>
    <col min="11002" max="11002" width="20.375" style="25" customWidth="1"/>
    <col min="11003" max="11008" width="13.625" style="25"/>
    <col min="11009" max="11009" width="5.75" style="25" bestFit="1" customWidth="1"/>
    <col min="11010" max="11010" width="20.375" style="25" customWidth="1"/>
    <col min="11011" max="11014" width="21.375" style="25" customWidth="1"/>
    <col min="11015" max="11015" width="12.625" style="25" bestFit="1" customWidth="1"/>
    <col min="11016" max="11016" width="9" style="25" customWidth="1"/>
    <col min="11017" max="11017" width="12.625" style="25" bestFit="1" customWidth="1"/>
    <col min="11018" max="11018" width="9" style="25" customWidth="1"/>
    <col min="11019" max="11019" width="12.625" style="25" bestFit="1" customWidth="1"/>
    <col min="11020" max="11020" width="9" style="25" customWidth="1"/>
    <col min="11021" max="11021" width="12.625" style="25" bestFit="1" customWidth="1"/>
    <col min="11022" max="11022" width="13.125" style="25" bestFit="1" customWidth="1"/>
    <col min="11023" max="11024" width="13.75" style="25" bestFit="1" customWidth="1"/>
    <col min="11025" max="11256" width="9" style="25" customWidth="1"/>
    <col min="11257" max="11257" width="5.75" style="25" bestFit="1" customWidth="1"/>
    <col min="11258" max="11258" width="20.375" style="25" customWidth="1"/>
    <col min="11259" max="11264" width="13.625" style="25"/>
    <col min="11265" max="11265" width="5.75" style="25" bestFit="1" customWidth="1"/>
    <col min="11266" max="11266" width="20.375" style="25" customWidth="1"/>
    <col min="11267" max="11270" width="21.375" style="25" customWidth="1"/>
    <col min="11271" max="11271" width="12.625" style="25" bestFit="1" customWidth="1"/>
    <col min="11272" max="11272" width="9" style="25" customWidth="1"/>
    <col min="11273" max="11273" width="12.625" style="25" bestFit="1" customWidth="1"/>
    <col min="11274" max="11274" width="9" style="25" customWidth="1"/>
    <col min="11275" max="11275" width="12.625" style="25" bestFit="1" customWidth="1"/>
    <col min="11276" max="11276" width="9" style="25" customWidth="1"/>
    <col min="11277" max="11277" width="12.625" style="25" bestFit="1" customWidth="1"/>
    <col min="11278" max="11278" width="13.125" style="25" bestFit="1" customWidth="1"/>
    <col min="11279" max="11280" width="13.75" style="25" bestFit="1" customWidth="1"/>
    <col min="11281" max="11512" width="9" style="25" customWidth="1"/>
    <col min="11513" max="11513" width="5.75" style="25" bestFit="1" customWidth="1"/>
    <col min="11514" max="11514" width="20.375" style="25" customWidth="1"/>
    <col min="11515" max="11520" width="13.625" style="25"/>
    <col min="11521" max="11521" width="5.75" style="25" bestFit="1" customWidth="1"/>
    <col min="11522" max="11522" width="20.375" style="25" customWidth="1"/>
    <col min="11523" max="11526" width="21.375" style="25" customWidth="1"/>
    <col min="11527" max="11527" width="12.625" style="25" bestFit="1" customWidth="1"/>
    <col min="11528" max="11528" width="9" style="25" customWidth="1"/>
    <col min="11529" max="11529" width="12.625" style="25" bestFit="1" customWidth="1"/>
    <col min="11530" max="11530" width="9" style="25" customWidth="1"/>
    <col min="11531" max="11531" width="12.625" style="25" bestFit="1" customWidth="1"/>
    <col min="11532" max="11532" width="9" style="25" customWidth="1"/>
    <col min="11533" max="11533" width="12.625" style="25" bestFit="1" customWidth="1"/>
    <col min="11534" max="11534" width="13.125" style="25" bestFit="1" customWidth="1"/>
    <col min="11535" max="11536" width="13.75" style="25" bestFit="1" customWidth="1"/>
    <col min="11537" max="11768" width="9" style="25" customWidth="1"/>
    <col min="11769" max="11769" width="5.75" style="25" bestFit="1" customWidth="1"/>
    <col min="11770" max="11770" width="20.375" style="25" customWidth="1"/>
    <col min="11771" max="11776" width="13.625" style="25"/>
    <col min="11777" max="11777" width="5.75" style="25" bestFit="1" customWidth="1"/>
    <col min="11778" max="11778" width="20.375" style="25" customWidth="1"/>
    <col min="11779" max="11782" width="21.375" style="25" customWidth="1"/>
    <col min="11783" max="11783" width="12.625" style="25" bestFit="1" customWidth="1"/>
    <col min="11784" max="11784" width="9" style="25" customWidth="1"/>
    <col min="11785" max="11785" width="12.625" style="25" bestFit="1" customWidth="1"/>
    <col min="11786" max="11786" width="9" style="25" customWidth="1"/>
    <col min="11787" max="11787" width="12.625" style="25" bestFit="1" customWidth="1"/>
    <col min="11788" max="11788" width="9" style="25" customWidth="1"/>
    <col min="11789" max="11789" width="12.625" style="25" bestFit="1" customWidth="1"/>
    <col min="11790" max="11790" width="13.125" style="25" bestFit="1" customWidth="1"/>
    <col min="11791" max="11792" width="13.75" style="25" bestFit="1" customWidth="1"/>
    <col min="11793" max="12024" width="9" style="25" customWidth="1"/>
    <col min="12025" max="12025" width="5.75" style="25" bestFit="1" customWidth="1"/>
    <col min="12026" max="12026" width="20.375" style="25" customWidth="1"/>
    <col min="12027" max="12032" width="13.625" style="25"/>
    <col min="12033" max="12033" width="5.75" style="25" bestFit="1" customWidth="1"/>
    <col min="12034" max="12034" width="20.375" style="25" customWidth="1"/>
    <col min="12035" max="12038" width="21.375" style="25" customWidth="1"/>
    <col min="12039" max="12039" width="12.625" style="25" bestFit="1" customWidth="1"/>
    <col min="12040" max="12040" width="9" style="25" customWidth="1"/>
    <col min="12041" max="12041" width="12.625" style="25" bestFit="1" customWidth="1"/>
    <col min="12042" max="12042" width="9" style="25" customWidth="1"/>
    <col min="12043" max="12043" width="12.625" style="25" bestFit="1" customWidth="1"/>
    <col min="12044" max="12044" width="9" style="25" customWidth="1"/>
    <col min="12045" max="12045" width="12.625" style="25" bestFit="1" customWidth="1"/>
    <col min="12046" max="12046" width="13.125" style="25" bestFit="1" customWidth="1"/>
    <col min="12047" max="12048" width="13.75" style="25" bestFit="1" customWidth="1"/>
    <col min="12049" max="12280" width="9" style="25" customWidth="1"/>
    <col min="12281" max="12281" width="5.75" style="25" bestFit="1" customWidth="1"/>
    <col min="12282" max="12282" width="20.375" style="25" customWidth="1"/>
    <col min="12283" max="12288" width="13.625" style="25"/>
    <col min="12289" max="12289" width="5.75" style="25" bestFit="1" customWidth="1"/>
    <col min="12290" max="12290" width="20.375" style="25" customWidth="1"/>
    <col min="12291" max="12294" width="21.375" style="25" customWidth="1"/>
    <col min="12295" max="12295" width="12.625" style="25" bestFit="1" customWidth="1"/>
    <col min="12296" max="12296" width="9" style="25" customWidth="1"/>
    <col min="12297" max="12297" width="12.625" style="25" bestFit="1" customWidth="1"/>
    <col min="12298" max="12298" width="9" style="25" customWidth="1"/>
    <col min="12299" max="12299" width="12.625" style="25" bestFit="1" customWidth="1"/>
    <col min="12300" max="12300" width="9" style="25" customWidth="1"/>
    <col min="12301" max="12301" width="12.625" style="25" bestFit="1" customWidth="1"/>
    <col min="12302" max="12302" width="13.125" style="25" bestFit="1" customWidth="1"/>
    <col min="12303" max="12304" width="13.75" style="25" bestFit="1" customWidth="1"/>
    <col min="12305" max="12536" width="9" style="25" customWidth="1"/>
    <col min="12537" max="12537" width="5.75" style="25" bestFit="1" customWidth="1"/>
    <col min="12538" max="12538" width="20.375" style="25" customWidth="1"/>
    <col min="12539" max="12544" width="13.625" style="25"/>
    <col min="12545" max="12545" width="5.75" style="25" bestFit="1" customWidth="1"/>
    <col min="12546" max="12546" width="20.375" style="25" customWidth="1"/>
    <col min="12547" max="12550" width="21.375" style="25" customWidth="1"/>
    <col min="12551" max="12551" width="12.625" style="25" bestFit="1" customWidth="1"/>
    <col min="12552" max="12552" width="9" style="25" customWidth="1"/>
    <col min="12553" max="12553" width="12.625" style="25" bestFit="1" customWidth="1"/>
    <col min="12554" max="12554" width="9" style="25" customWidth="1"/>
    <col min="12555" max="12555" width="12.625" style="25" bestFit="1" customWidth="1"/>
    <col min="12556" max="12556" width="9" style="25" customWidth="1"/>
    <col min="12557" max="12557" width="12.625" style="25" bestFit="1" customWidth="1"/>
    <col min="12558" max="12558" width="13.125" style="25" bestFit="1" customWidth="1"/>
    <col min="12559" max="12560" width="13.75" style="25" bestFit="1" customWidth="1"/>
    <col min="12561" max="12792" width="9" style="25" customWidth="1"/>
    <col min="12793" max="12793" width="5.75" style="25" bestFit="1" customWidth="1"/>
    <col min="12794" max="12794" width="20.375" style="25" customWidth="1"/>
    <col min="12795" max="12800" width="13.625" style="25"/>
    <col min="12801" max="12801" width="5.75" style="25" bestFit="1" customWidth="1"/>
    <col min="12802" max="12802" width="20.375" style="25" customWidth="1"/>
    <col min="12803" max="12806" width="21.375" style="25" customWidth="1"/>
    <col min="12807" max="12807" width="12.625" style="25" bestFit="1" customWidth="1"/>
    <col min="12808" max="12808" width="9" style="25" customWidth="1"/>
    <col min="12809" max="12809" width="12.625" style="25" bestFit="1" customWidth="1"/>
    <col min="12810" max="12810" width="9" style="25" customWidth="1"/>
    <col min="12811" max="12811" width="12.625" style="25" bestFit="1" customWidth="1"/>
    <col min="12812" max="12812" width="9" style="25" customWidth="1"/>
    <col min="12813" max="12813" width="12.625" style="25" bestFit="1" customWidth="1"/>
    <col min="12814" max="12814" width="13.125" style="25" bestFit="1" customWidth="1"/>
    <col min="12815" max="12816" width="13.75" style="25" bestFit="1" customWidth="1"/>
    <col min="12817" max="13048" width="9" style="25" customWidth="1"/>
    <col min="13049" max="13049" width="5.75" style="25" bestFit="1" customWidth="1"/>
    <col min="13050" max="13050" width="20.375" style="25" customWidth="1"/>
    <col min="13051" max="13056" width="13.625" style="25"/>
    <col min="13057" max="13057" width="5.75" style="25" bestFit="1" customWidth="1"/>
    <col min="13058" max="13058" width="20.375" style="25" customWidth="1"/>
    <col min="13059" max="13062" width="21.375" style="25" customWidth="1"/>
    <col min="13063" max="13063" width="12.625" style="25" bestFit="1" customWidth="1"/>
    <col min="13064" max="13064" width="9" style="25" customWidth="1"/>
    <col min="13065" max="13065" width="12.625" style="25" bestFit="1" customWidth="1"/>
    <col min="13066" max="13066" width="9" style="25" customWidth="1"/>
    <col min="13067" max="13067" width="12.625" style="25" bestFit="1" customWidth="1"/>
    <col min="13068" max="13068" width="9" style="25" customWidth="1"/>
    <col min="13069" max="13069" width="12.625" style="25" bestFit="1" customWidth="1"/>
    <col min="13070" max="13070" width="13.125" style="25" bestFit="1" customWidth="1"/>
    <col min="13071" max="13072" width="13.75" style="25" bestFit="1" customWidth="1"/>
    <col min="13073" max="13304" width="9" style="25" customWidth="1"/>
    <col min="13305" max="13305" width="5.75" style="25" bestFit="1" customWidth="1"/>
    <col min="13306" max="13306" width="20.375" style="25" customWidth="1"/>
    <col min="13307" max="13312" width="13.625" style="25"/>
    <col min="13313" max="13313" width="5.75" style="25" bestFit="1" customWidth="1"/>
    <col min="13314" max="13314" width="20.375" style="25" customWidth="1"/>
    <col min="13315" max="13318" width="21.375" style="25" customWidth="1"/>
    <col min="13319" max="13319" width="12.625" style="25" bestFit="1" customWidth="1"/>
    <col min="13320" max="13320" width="9" style="25" customWidth="1"/>
    <col min="13321" max="13321" width="12.625" style="25" bestFit="1" customWidth="1"/>
    <col min="13322" max="13322" width="9" style="25" customWidth="1"/>
    <col min="13323" max="13323" width="12.625" style="25" bestFit="1" customWidth="1"/>
    <col min="13324" max="13324" width="9" style="25" customWidth="1"/>
    <col min="13325" max="13325" width="12.625" style="25" bestFit="1" customWidth="1"/>
    <col min="13326" max="13326" width="13.125" style="25" bestFit="1" customWidth="1"/>
    <col min="13327" max="13328" width="13.75" style="25" bestFit="1" customWidth="1"/>
    <col min="13329" max="13560" width="9" style="25" customWidth="1"/>
    <col min="13561" max="13561" width="5.75" style="25" bestFit="1" customWidth="1"/>
    <col min="13562" max="13562" width="20.375" style="25" customWidth="1"/>
    <col min="13563" max="13568" width="13.625" style="25"/>
    <col min="13569" max="13569" width="5.75" style="25" bestFit="1" customWidth="1"/>
    <col min="13570" max="13570" width="20.375" style="25" customWidth="1"/>
    <col min="13571" max="13574" width="21.375" style="25" customWidth="1"/>
    <col min="13575" max="13575" width="12.625" style="25" bestFit="1" customWidth="1"/>
    <col min="13576" max="13576" width="9" style="25" customWidth="1"/>
    <col min="13577" max="13577" width="12.625" style="25" bestFit="1" customWidth="1"/>
    <col min="13578" max="13578" width="9" style="25" customWidth="1"/>
    <col min="13579" max="13579" width="12.625" style="25" bestFit="1" customWidth="1"/>
    <col min="13580" max="13580" width="9" style="25" customWidth="1"/>
    <col min="13581" max="13581" width="12.625" style="25" bestFit="1" customWidth="1"/>
    <col min="13582" max="13582" width="13.125" style="25" bestFit="1" customWidth="1"/>
    <col min="13583" max="13584" width="13.75" style="25" bestFit="1" customWidth="1"/>
    <col min="13585" max="13816" width="9" style="25" customWidth="1"/>
    <col min="13817" max="13817" width="5.75" style="25" bestFit="1" customWidth="1"/>
    <col min="13818" max="13818" width="20.375" style="25" customWidth="1"/>
    <col min="13819" max="13824" width="13.625" style="25"/>
    <col min="13825" max="13825" width="5.75" style="25" bestFit="1" customWidth="1"/>
    <col min="13826" max="13826" width="20.375" style="25" customWidth="1"/>
    <col min="13827" max="13830" width="21.375" style="25" customWidth="1"/>
    <col min="13831" max="13831" width="12.625" style="25" bestFit="1" customWidth="1"/>
    <col min="13832" max="13832" width="9" style="25" customWidth="1"/>
    <col min="13833" max="13833" width="12.625" style="25" bestFit="1" customWidth="1"/>
    <col min="13834" max="13834" width="9" style="25" customWidth="1"/>
    <col min="13835" max="13835" width="12.625" style="25" bestFit="1" customWidth="1"/>
    <col min="13836" max="13836" width="9" style="25" customWidth="1"/>
    <col min="13837" max="13837" width="12.625" style="25" bestFit="1" customWidth="1"/>
    <col min="13838" max="13838" width="13.125" style="25" bestFit="1" customWidth="1"/>
    <col min="13839" max="13840" width="13.75" style="25" bestFit="1" customWidth="1"/>
    <col min="13841" max="14072" width="9" style="25" customWidth="1"/>
    <col min="14073" max="14073" width="5.75" style="25" bestFit="1" customWidth="1"/>
    <col min="14074" max="14074" width="20.375" style="25" customWidth="1"/>
    <col min="14075" max="14080" width="13.625" style="25"/>
    <col min="14081" max="14081" width="5.75" style="25" bestFit="1" customWidth="1"/>
    <col min="14082" max="14082" width="20.375" style="25" customWidth="1"/>
    <col min="14083" max="14086" width="21.375" style="25" customWidth="1"/>
    <col min="14087" max="14087" width="12.625" style="25" bestFit="1" customWidth="1"/>
    <col min="14088" max="14088" width="9" style="25" customWidth="1"/>
    <col min="14089" max="14089" width="12.625" style="25" bestFit="1" customWidth="1"/>
    <col min="14090" max="14090" width="9" style="25" customWidth="1"/>
    <col min="14091" max="14091" width="12.625" style="25" bestFit="1" customWidth="1"/>
    <col min="14092" max="14092" width="9" style="25" customWidth="1"/>
    <col min="14093" max="14093" width="12.625" style="25" bestFit="1" customWidth="1"/>
    <col min="14094" max="14094" width="13.125" style="25" bestFit="1" customWidth="1"/>
    <col min="14095" max="14096" width="13.75" style="25" bestFit="1" customWidth="1"/>
    <col min="14097" max="14328" width="9" style="25" customWidth="1"/>
    <col min="14329" max="14329" width="5.75" style="25" bestFit="1" customWidth="1"/>
    <col min="14330" max="14330" width="20.375" style="25" customWidth="1"/>
    <col min="14331" max="14336" width="13.625" style="25"/>
    <col min="14337" max="14337" width="5.75" style="25" bestFit="1" customWidth="1"/>
    <col min="14338" max="14338" width="20.375" style="25" customWidth="1"/>
    <col min="14339" max="14342" width="21.375" style="25" customWidth="1"/>
    <col min="14343" max="14343" width="12.625" style="25" bestFit="1" customWidth="1"/>
    <col min="14344" max="14344" width="9" style="25" customWidth="1"/>
    <col min="14345" max="14345" width="12.625" style="25" bestFit="1" customWidth="1"/>
    <col min="14346" max="14346" width="9" style="25" customWidth="1"/>
    <col min="14347" max="14347" width="12.625" style="25" bestFit="1" customWidth="1"/>
    <col min="14348" max="14348" width="9" style="25" customWidth="1"/>
    <col min="14349" max="14349" width="12.625" style="25" bestFit="1" customWidth="1"/>
    <col min="14350" max="14350" width="13.125" style="25" bestFit="1" customWidth="1"/>
    <col min="14351" max="14352" width="13.75" style="25" bestFit="1" customWidth="1"/>
    <col min="14353" max="14584" width="9" style="25" customWidth="1"/>
    <col min="14585" max="14585" width="5.75" style="25" bestFit="1" customWidth="1"/>
    <col min="14586" max="14586" width="20.375" style="25" customWidth="1"/>
    <col min="14587" max="14592" width="13.625" style="25"/>
    <col min="14593" max="14593" width="5.75" style="25" bestFit="1" customWidth="1"/>
    <col min="14594" max="14594" width="20.375" style="25" customWidth="1"/>
    <col min="14595" max="14598" width="21.375" style="25" customWidth="1"/>
    <col min="14599" max="14599" width="12.625" style="25" bestFit="1" customWidth="1"/>
    <col min="14600" max="14600" width="9" style="25" customWidth="1"/>
    <col min="14601" max="14601" width="12.625" style="25" bestFit="1" customWidth="1"/>
    <col min="14602" max="14602" width="9" style="25" customWidth="1"/>
    <col min="14603" max="14603" width="12.625" style="25" bestFit="1" customWidth="1"/>
    <col min="14604" max="14604" width="9" style="25" customWidth="1"/>
    <col min="14605" max="14605" width="12.625" style="25" bestFit="1" customWidth="1"/>
    <col min="14606" max="14606" width="13.125" style="25" bestFit="1" customWidth="1"/>
    <col min="14607" max="14608" width="13.75" style="25" bestFit="1" customWidth="1"/>
    <col min="14609" max="14840" width="9" style="25" customWidth="1"/>
    <col min="14841" max="14841" width="5.75" style="25" bestFit="1" customWidth="1"/>
    <col min="14842" max="14842" width="20.375" style="25" customWidth="1"/>
    <col min="14843" max="14848" width="13.625" style="25"/>
    <col min="14849" max="14849" width="5.75" style="25" bestFit="1" customWidth="1"/>
    <col min="14850" max="14850" width="20.375" style="25" customWidth="1"/>
    <col min="14851" max="14854" width="21.375" style="25" customWidth="1"/>
    <col min="14855" max="14855" width="12.625" style="25" bestFit="1" customWidth="1"/>
    <col min="14856" max="14856" width="9" style="25" customWidth="1"/>
    <col min="14857" max="14857" width="12.625" style="25" bestFit="1" customWidth="1"/>
    <col min="14858" max="14858" width="9" style="25" customWidth="1"/>
    <col min="14859" max="14859" width="12.625" style="25" bestFit="1" customWidth="1"/>
    <col min="14860" max="14860" width="9" style="25" customWidth="1"/>
    <col min="14861" max="14861" width="12.625" style="25" bestFit="1" customWidth="1"/>
    <col min="14862" max="14862" width="13.125" style="25" bestFit="1" customWidth="1"/>
    <col min="14863" max="14864" width="13.75" style="25" bestFit="1" customWidth="1"/>
    <col min="14865" max="15096" width="9" style="25" customWidth="1"/>
    <col min="15097" max="15097" width="5.75" style="25" bestFit="1" customWidth="1"/>
    <col min="15098" max="15098" width="20.375" style="25" customWidth="1"/>
    <col min="15099" max="15104" width="13.625" style="25"/>
    <col min="15105" max="15105" width="5.75" style="25" bestFit="1" customWidth="1"/>
    <col min="15106" max="15106" width="20.375" style="25" customWidth="1"/>
    <col min="15107" max="15110" width="21.375" style="25" customWidth="1"/>
    <col min="15111" max="15111" width="12.625" style="25" bestFit="1" customWidth="1"/>
    <col min="15112" max="15112" width="9" style="25" customWidth="1"/>
    <col min="15113" max="15113" width="12.625" style="25" bestFit="1" customWidth="1"/>
    <col min="15114" max="15114" width="9" style="25" customWidth="1"/>
    <col min="15115" max="15115" width="12.625" style="25" bestFit="1" customWidth="1"/>
    <col min="15116" max="15116" width="9" style="25" customWidth="1"/>
    <col min="15117" max="15117" width="12.625" style="25" bestFit="1" customWidth="1"/>
    <col min="15118" max="15118" width="13.125" style="25" bestFit="1" customWidth="1"/>
    <col min="15119" max="15120" width="13.75" style="25" bestFit="1" customWidth="1"/>
    <col min="15121" max="15352" width="9" style="25" customWidth="1"/>
    <col min="15353" max="15353" width="5.75" style="25" bestFit="1" customWidth="1"/>
    <col min="15354" max="15354" width="20.375" style="25" customWidth="1"/>
    <col min="15355" max="15360" width="13.625" style="25"/>
    <col min="15361" max="15361" width="5.75" style="25" bestFit="1" customWidth="1"/>
    <col min="15362" max="15362" width="20.375" style="25" customWidth="1"/>
    <col min="15363" max="15366" width="21.375" style="25" customWidth="1"/>
    <col min="15367" max="15367" width="12.625" style="25" bestFit="1" customWidth="1"/>
    <col min="15368" max="15368" width="9" style="25" customWidth="1"/>
    <col min="15369" max="15369" width="12.625" style="25" bestFit="1" customWidth="1"/>
    <col min="15370" max="15370" width="9" style="25" customWidth="1"/>
    <col min="15371" max="15371" width="12.625" style="25" bestFit="1" customWidth="1"/>
    <col min="15372" max="15372" width="9" style="25" customWidth="1"/>
    <col min="15373" max="15373" width="12.625" style="25" bestFit="1" customWidth="1"/>
    <col min="15374" max="15374" width="13.125" style="25" bestFit="1" customWidth="1"/>
    <col min="15375" max="15376" width="13.75" style="25" bestFit="1" customWidth="1"/>
    <col min="15377" max="15608" width="9" style="25" customWidth="1"/>
    <col min="15609" max="15609" width="5.75" style="25" bestFit="1" customWidth="1"/>
    <col min="15610" max="15610" width="20.375" style="25" customWidth="1"/>
    <col min="15611" max="15616" width="13.625" style="25"/>
    <col min="15617" max="15617" width="5.75" style="25" bestFit="1" customWidth="1"/>
    <col min="15618" max="15618" width="20.375" style="25" customWidth="1"/>
    <col min="15619" max="15622" width="21.375" style="25" customWidth="1"/>
    <col min="15623" max="15623" width="12.625" style="25" bestFit="1" customWidth="1"/>
    <col min="15624" max="15624" width="9" style="25" customWidth="1"/>
    <col min="15625" max="15625" width="12.625" style="25" bestFit="1" customWidth="1"/>
    <col min="15626" max="15626" width="9" style="25" customWidth="1"/>
    <col min="15627" max="15627" width="12.625" style="25" bestFit="1" customWidth="1"/>
    <col min="15628" max="15628" width="9" style="25" customWidth="1"/>
    <col min="15629" max="15629" width="12.625" style="25" bestFit="1" customWidth="1"/>
    <col min="15630" max="15630" width="13.125" style="25" bestFit="1" customWidth="1"/>
    <col min="15631" max="15632" width="13.75" style="25" bestFit="1" customWidth="1"/>
    <col min="15633" max="15864" width="9" style="25" customWidth="1"/>
    <col min="15865" max="15865" width="5.75" style="25" bestFit="1" customWidth="1"/>
    <col min="15866" max="15866" width="20.375" style="25" customWidth="1"/>
    <col min="15867" max="15872" width="13.625" style="25"/>
    <col min="15873" max="15873" width="5.75" style="25" bestFit="1" customWidth="1"/>
    <col min="15874" max="15874" width="20.375" style="25" customWidth="1"/>
    <col min="15875" max="15878" width="21.375" style="25" customWidth="1"/>
    <col min="15879" max="15879" width="12.625" style="25" bestFit="1" customWidth="1"/>
    <col min="15880" max="15880" width="9" style="25" customWidth="1"/>
    <col min="15881" max="15881" width="12.625" style="25" bestFit="1" customWidth="1"/>
    <col min="15882" max="15882" width="9" style="25" customWidth="1"/>
    <col min="15883" max="15883" width="12.625" style="25" bestFit="1" customWidth="1"/>
    <col min="15884" max="15884" width="9" style="25" customWidth="1"/>
    <col min="15885" max="15885" width="12.625" style="25" bestFit="1" customWidth="1"/>
    <col min="15886" max="15886" width="13.125" style="25" bestFit="1" customWidth="1"/>
    <col min="15887" max="15888" width="13.75" style="25" bestFit="1" customWidth="1"/>
    <col min="15889" max="16120" width="9" style="25" customWidth="1"/>
    <col min="16121" max="16121" width="5.75" style="25" bestFit="1" customWidth="1"/>
    <col min="16122" max="16122" width="20.375" style="25" customWidth="1"/>
    <col min="16123" max="16128" width="13.625" style="25"/>
    <col min="16129" max="16129" width="5.75" style="25" bestFit="1" customWidth="1"/>
    <col min="16130" max="16130" width="20.375" style="25" customWidth="1"/>
    <col min="16131" max="16134" width="21.375" style="25" customWidth="1"/>
    <col min="16135" max="16135" width="12.625" style="25" bestFit="1" customWidth="1"/>
    <col min="16136" max="16136" width="9" style="25" customWidth="1"/>
    <col min="16137" max="16137" width="12.625" style="25" bestFit="1" customWidth="1"/>
    <col min="16138" max="16138" width="9" style="25" customWidth="1"/>
    <col min="16139" max="16139" width="12.625" style="25" bestFit="1" customWidth="1"/>
    <col min="16140" max="16140" width="9" style="25" customWidth="1"/>
    <col min="16141" max="16141" width="12.625" style="25" bestFit="1" customWidth="1"/>
    <col min="16142" max="16142" width="13.125" style="25" bestFit="1" customWidth="1"/>
    <col min="16143" max="16144" width="13.75" style="25" bestFit="1" customWidth="1"/>
    <col min="16145" max="16376" width="9" style="25" customWidth="1"/>
    <col min="16377" max="16377" width="5.75" style="25" bestFit="1" customWidth="1"/>
    <col min="16378" max="16378" width="20.375" style="25" customWidth="1"/>
    <col min="16379" max="16384" width="13.625" style="25"/>
  </cols>
  <sheetData>
    <row r="1" spans="1:11" s="18" customFormat="1" ht="23.25" x14ac:dyDescent="0.35">
      <c r="A1" s="125" t="s">
        <v>954</v>
      </c>
      <c r="B1" s="125"/>
      <c r="C1" s="125"/>
      <c r="D1" s="125"/>
      <c r="E1" s="125"/>
      <c r="F1" s="125"/>
      <c r="G1" s="3"/>
      <c r="H1" s="3"/>
      <c r="I1" s="3"/>
      <c r="J1" s="3"/>
      <c r="K1" s="17"/>
    </row>
    <row r="2" spans="1:11" s="18" customFormat="1" ht="23.25" x14ac:dyDescent="0.35">
      <c r="A2" s="126" t="s">
        <v>964</v>
      </c>
      <c r="B2" s="126"/>
      <c r="C2" s="126"/>
      <c r="D2" s="126"/>
      <c r="E2" s="126"/>
      <c r="F2" s="126"/>
      <c r="G2" s="5"/>
      <c r="H2" s="5"/>
      <c r="I2" s="5"/>
      <c r="J2" s="5"/>
      <c r="K2" s="19"/>
    </row>
    <row r="3" spans="1:11" s="18" customFormat="1" ht="23.25" x14ac:dyDescent="0.35">
      <c r="A3" s="126" t="s">
        <v>1050</v>
      </c>
      <c r="B3" s="126"/>
      <c r="C3" s="126"/>
      <c r="D3" s="126"/>
      <c r="E3" s="126"/>
      <c r="F3" s="126"/>
      <c r="G3" s="5"/>
      <c r="H3" s="5"/>
      <c r="I3" s="5"/>
      <c r="J3" s="5"/>
      <c r="K3" s="19"/>
    </row>
    <row r="4" spans="1:11" s="7" customFormat="1" ht="23.25" x14ac:dyDescent="0.35">
      <c r="A4" s="20"/>
      <c r="B4" s="21"/>
    </row>
    <row r="5" spans="1:11" s="7" customFormat="1" ht="23.25" x14ac:dyDescent="0.35">
      <c r="A5" s="127" t="s">
        <v>965</v>
      </c>
      <c r="B5" s="127" t="s">
        <v>966</v>
      </c>
      <c r="C5" s="129" t="s">
        <v>967</v>
      </c>
      <c r="D5" s="129"/>
      <c r="E5" s="130"/>
      <c r="F5" s="131" t="s">
        <v>958</v>
      </c>
    </row>
    <row r="6" spans="1:11" s="7" customFormat="1" ht="23.25" x14ac:dyDescent="0.35">
      <c r="A6" s="128"/>
      <c r="B6" s="128"/>
      <c r="C6" s="8" t="s">
        <v>1053</v>
      </c>
      <c r="D6" s="8">
        <v>2561</v>
      </c>
      <c r="E6" s="8">
        <v>2562</v>
      </c>
      <c r="F6" s="132"/>
    </row>
    <row r="7" spans="1:11" x14ac:dyDescent="0.35">
      <c r="A7" s="22">
        <v>1</v>
      </c>
      <c r="B7" s="23" t="s">
        <v>968</v>
      </c>
      <c r="C7" s="24">
        <v>0</v>
      </c>
      <c r="D7" s="24">
        <v>7627.4400000000014</v>
      </c>
      <c r="E7" s="24">
        <v>2239909.9199999878</v>
      </c>
      <c r="F7" s="24">
        <f>C7+D7+E7</f>
        <v>2247537.3599999878</v>
      </c>
    </row>
    <row r="8" spans="1:11" x14ac:dyDescent="0.35">
      <c r="A8" s="22">
        <v>2</v>
      </c>
      <c r="B8" s="23" t="s">
        <v>969</v>
      </c>
      <c r="C8" s="24">
        <v>0</v>
      </c>
      <c r="D8" s="24">
        <v>187399.62999999998</v>
      </c>
      <c r="E8" s="24">
        <v>6961521.0999999503</v>
      </c>
      <c r="F8" s="24">
        <f t="shared" ref="F8:F71" si="0">C8+D8+E8</f>
        <v>7148920.7299999502</v>
      </c>
    </row>
    <row r="9" spans="1:11" x14ac:dyDescent="0.35">
      <c r="A9" s="22">
        <v>3</v>
      </c>
      <c r="B9" s="23" t="s">
        <v>970</v>
      </c>
      <c r="C9" s="24">
        <v>0</v>
      </c>
      <c r="D9" s="24">
        <v>43134.820000000007</v>
      </c>
      <c r="E9" s="24">
        <v>1307992.7300000014</v>
      </c>
      <c r="F9" s="24">
        <f t="shared" si="0"/>
        <v>1351127.5500000014</v>
      </c>
    </row>
    <row r="10" spans="1:11" x14ac:dyDescent="0.35">
      <c r="A10" s="22">
        <v>4</v>
      </c>
      <c r="B10" s="23" t="s">
        <v>971</v>
      </c>
      <c r="C10" s="24">
        <v>0</v>
      </c>
      <c r="D10" s="24">
        <v>128501.75</v>
      </c>
      <c r="E10" s="24">
        <v>654096.72000000044</v>
      </c>
      <c r="F10" s="24">
        <f t="shared" si="0"/>
        <v>782598.47000000044</v>
      </c>
    </row>
    <row r="11" spans="1:11" x14ac:dyDescent="0.35">
      <c r="A11" s="22">
        <v>5</v>
      </c>
      <c r="B11" s="23" t="s">
        <v>972</v>
      </c>
      <c r="C11" s="24">
        <v>4308.7099999999982</v>
      </c>
      <c r="D11" s="24">
        <v>162921.89000000001</v>
      </c>
      <c r="E11" s="24">
        <v>3556268.8100000089</v>
      </c>
      <c r="F11" s="24">
        <f t="shared" si="0"/>
        <v>3723499.410000009</v>
      </c>
    </row>
    <row r="12" spans="1:11" x14ac:dyDescent="0.35">
      <c r="A12" s="22">
        <v>6</v>
      </c>
      <c r="B12" s="23" t="s">
        <v>973</v>
      </c>
      <c r="C12" s="24">
        <v>0</v>
      </c>
      <c r="D12" s="24">
        <v>33802.549999999974</v>
      </c>
      <c r="E12" s="24">
        <v>1928815.5099999972</v>
      </c>
      <c r="F12" s="24">
        <f t="shared" si="0"/>
        <v>1962618.0599999973</v>
      </c>
    </row>
    <row r="13" spans="1:11" x14ac:dyDescent="0.35">
      <c r="A13" s="22">
        <v>7</v>
      </c>
      <c r="B13" s="23" t="s">
        <v>974</v>
      </c>
      <c r="C13" s="24">
        <v>0</v>
      </c>
      <c r="D13" s="24">
        <v>129.07</v>
      </c>
      <c r="E13" s="24">
        <v>1181487.9900000007</v>
      </c>
      <c r="F13" s="24">
        <f t="shared" si="0"/>
        <v>1181617.0600000008</v>
      </c>
    </row>
    <row r="14" spans="1:11" x14ac:dyDescent="0.35">
      <c r="A14" s="22">
        <v>8</v>
      </c>
      <c r="B14" s="23" t="s">
        <v>975</v>
      </c>
      <c r="C14" s="24">
        <v>0</v>
      </c>
      <c r="D14" s="24">
        <v>59036.259999999995</v>
      </c>
      <c r="E14" s="24">
        <v>2132167.8300000019</v>
      </c>
      <c r="F14" s="24">
        <f t="shared" si="0"/>
        <v>2191204.0900000017</v>
      </c>
    </row>
    <row r="15" spans="1:11" x14ac:dyDescent="0.35">
      <c r="A15" s="22">
        <v>9</v>
      </c>
      <c r="B15" s="23" t="s">
        <v>976</v>
      </c>
      <c r="C15" s="24">
        <v>0</v>
      </c>
      <c r="D15" s="24">
        <v>0</v>
      </c>
      <c r="E15" s="24">
        <v>851928.91</v>
      </c>
      <c r="F15" s="24">
        <f t="shared" si="0"/>
        <v>851928.91</v>
      </c>
    </row>
    <row r="16" spans="1:11" x14ac:dyDescent="0.35">
      <c r="A16" s="22">
        <v>10</v>
      </c>
      <c r="B16" s="23" t="s">
        <v>977</v>
      </c>
      <c r="C16" s="24">
        <v>0</v>
      </c>
      <c r="D16" s="24">
        <v>1206</v>
      </c>
      <c r="E16" s="24">
        <v>1291311.0499999982</v>
      </c>
      <c r="F16" s="24">
        <f t="shared" si="0"/>
        <v>1292517.0499999982</v>
      </c>
    </row>
    <row r="17" spans="1:6" x14ac:dyDescent="0.35">
      <c r="A17" s="22">
        <v>11</v>
      </c>
      <c r="B17" s="23" t="s">
        <v>978</v>
      </c>
      <c r="C17" s="24">
        <v>0</v>
      </c>
      <c r="D17" s="24">
        <v>60714.470000000008</v>
      </c>
      <c r="E17" s="24">
        <v>7758136.0399999432</v>
      </c>
      <c r="F17" s="24">
        <f t="shared" si="0"/>
        <v>7818850.509999943</v>
      </c>
    </row>
    <row r="18" spans="1:6" x14ac:dyDescent="0.35">
      <c r="A18" s="22">
        <v>12</v>
      </c>
      <c r="B18" s="23" t="s">
        <v>979</v>
      </c>
      <c r="C18" s="24">
        <v>0</v>
      </c>
      <c r="D18" s="24">
        <v>5844.15</v>
      </c>
      <c r="E18" s="24">
        <v>1422936.7599999961</v>
      </c>
      <c r="F18" s="24">
        <f t="shared" si="0"/>
        <v>1428780.909999996</v>
      </c>
    </row>
    <row r="19" spans="1:6" x14ac:dyDescent="0.35">
      <c r="A19" s="22">
        <v>13</v>
      </c>
      <c r="B19" s="23" t="s">
        <v>980</v>
      </c>
      <c r="C19" s="24">
        <v>0</v>
      </c>
      <c r="D19" s="24">
        <v>272974.18</v>
      </c>
      <c r="E19" s="24">
        <v>2983407.5400000107</v>
      </c>
      <c r="F19" s="24">
        <f t="shared" si="0"/>
        <v>3256381.7200000109</v>
      </c>
    </row>
    <row r="20" spans="1:6" x14ac:dyDescent="0.35">
      <c r="A20" s="22">
        <v>14</v>
      </c>
      <c r="B20" s="23" t="s">
        <v>981</v>
      </c>
      <c r="C20" s="24">
        <v>2840.74</v>
      </c>
      <c r="D20" s="24">
        <v>1829429.1200000003</v>
      </c>
      <c r="E20" s="24">
        <v>2541212.8299999996</v>
      </c>
      <c r="F20" s="24">
        <f t="shared" si="0"/>
        <v>4373482.6899999995</v>
      </c>
    </row>
    <row r="21" spans="1:6" x14ac:dyDescent="0.35">
      <c r="A21" s="22">
        <v>15</v>
      </c>
      <c r="B21" s="23" t="s">
        <v>982</v>
      </c>
      <c r="C21" s="24">
        <v>0</v>
      </c>
      <c r="D21" s="24">
        <v>14662.18</v>
      </c>
      <c r="E21" s="24">
        <v>1935346.7899999933</v>
      </c>
      <c r="F21" s="24">
        <f t="shared" si="0"/>
        <v>1950008.9699999932</v>
      </c>
    </row>
    <row r="22" spans="1:6" x14ac:dyDescent="0.35">
      <c r="A22" s="22">
        <v>16</v>
      </c>
      <c r="B22" s="23" t="s">
        <v>983</v>
      </c>
      <c r="C22" s="24">
        <v>0</v>
      </c>
      <c r="D22" s="24">
        <v>246.44</v>
      </c>
      <c r="E22" s="24">
        <v>9679492.3300000746</v>
      </c>
      <c r="F22" s="24">
        <f t="shared" si="0"/>
        <v>9679738.7700000741</v>
      </c>
    </row>
    <row r="23" spans="1:6" x14ac:dyDescent="0.35">
      <c r="A23" s="22">
        <v>17</v>
      </c>
      <c r="B23" s="23" t="s">
        <v>984</v>
      </c>
      <c r="C23" s="24">
        <v>0</v>
      </c>
      <c r="D23" s="24">
        <v>0</v>
      </c>
      <c r="E23" s="24">
        <v>1426678.7099999972</v>
      </c>
      <c r="F23" s="24">
        <f t="shared" si="0"/>
        <v>1426678.7099999972</v>
      </c>
    </row>
    <row r="24" spans="1:6" x14ac:dyDescent="0.35">
      <c r="A24" s="22">
        <v>18</v>
      </c>
      <c r="B24" s="23" t="s">
        <v>985</v>
      </c>
      <c r="C24" s="24">
        <v>0</v>
      </c>
      <c r="D24" s="24">
        <v>425240.16000000009</v>
      </c>
      <c r="E24" s="24">
        <v>2852840.5500000087</v>
      </c>
      <c r="F24" s="24">
        <f t="shared" si="0"/>
        <v>3278080.7100000088</v>
      </c>
    </row>
    <row r="25" spans="1:6" x14ac:dyDescent="0.35">
      <c r="A25" s="22">
        <v>19</v>
      </c>
      <c r="B25" s="23" t="s">
        <v>986</v>
      </c>
      <c r="C25" s="24">
        <v>0</v>
      </c>
      <c r="D25" s="24">
        <v>0</v>
      </c>
      <c r="E25" s="24">
        <v>479263.89000000188</v>
      </c>
      <c r="F25" s="24">
        <f t="shared" si="0"/>
        <v>479263.89000000188</v>
      </c>
    </row>
    <row r="26" spans="1:6" x14ac:dyDescent="0.35">
      <c r="A26" s="22">
        <v>20</v>
      </c>
      <c r="B26" s="23" t="s">
        <v>987</v>
      </c>
      <c r="C26" s="24">
        <v>0</v>
      </c>
      <c r="D26" s="24">
        <v>37886.590000000004</v>
      </c>
      <c r="E26" s="24">
        <v>1135866.9899999979</v>
      </c>
      <c r="F26" s="24">
        <f t="shared" si="0"/>
        <v>1173753.579999998</v>
      </c>
    </row>
    <row r="27" spans="1:6" x14ac:dyDescent="0.35">
      <c r="A27" s="22">
        <v>21</v>
      </c>
      <c r="B27" s="23" t="s">
        <v>988</v>
      </c>
      <c r="C27" s="24">
        <v>0</v>
      </c>
      <c r="D27" s="24">
        <v>397751.11000000045</v>
      </c>
      <c r="E27" s="24">
        <v>7901261.5399999255</v>
      </c>
      <c r="F27" s="24">
        <f t="shared" si="0"/>
        <v>8299012.6499999259</v>
      </c>
    </row>
    <row r="28" spans="1:6" x14ac:dyDescent="0.35">
      <c r="A28" s="22">
        <v>22</v>
      </c>
      <c r="B28" s="23" t="s">
        <v>989</v>
      </c>
      <c r="C28" s="24">
        <v>150726.25</v>
      </c>
      <c r="D28" s="24">
        <v>141811.91</v>
      </c>
      <c r="E28" s="24">
        <v>1381738.1399999985</v>
      </c>
      <c r="F28" s="24">
        <f t="shared" si="0"/>
        <v>1674276.2999999984</v>
      </c>
    </row>
    <row r="29" spans="1:6" x14ac:dyDescent="0.35">
      <c r="A29" s="22">
        <v>23</v>
      </c>
      <c r="B29" s="23" t="s">
        <v>990</v>
      </c>
      <c r="C29" s="24">
        <v>0</v>
      </c>
      <c r="D29" s="24">
        <v>181919.2</v>
      </c>
      <c r="E29" s="24">
        <v>743229.13999999978</v>
      </c>
      <c r="F29" s="24">
        <f t="shared" si="0"/>
        <v>925148.33999999985</v>
      </c>
    </row>
    <row r="30" spans="1:6" x14ac:dyDescent="0.35">
      <c r="A30" s="22">
        <v>24</v>
      </c>
      <c r="B30" s="23" t="s">
        <v>991</v>
      </c>
      <c r="C30" s="24">
        <v>27476.04</v>
      </c>
      <c r="D30" s="24">
        <v>82052.079999999987</v>
      </c>
      <c r="E30" s="24">
        <v>1705266.5699999968</v>
      </c>
      <c r="F30" s="24">
        <f t="shared" si="0"/>
        <v>1814794.6899999967</v>
      </c>
    </row>
    <row r="31" spans="1:6" x14ac:dyDescent="0.35">
      <c r="A31" s="22">
        <v>25</v>
      </c>
      <c r="B31" s="23" t="s">
        <v>992</v>
      </c>
      <c r="C31" s="24">
        <v>0</v>
      </c>
      <c r="D31" s="24">
        <v>1030994.28</v>
      </c>
      <c r="E31" s="26">
        <v>2289453.9000000008</v>
      </c>
      <c r="F31" s="24">
        <f t="shared" si="0"/>
        <v>3320448.1800000006</v>
      </c>
    </row>
    <row r="32" spans="1:6" x14ac:dyDescent="0.35">
      <c r="A32" s="22">
        <v>26</v>
      </c>
      <c r="B32" s="23" t="s">
        <v>993</v>
      </c>
      <c r="C32" s="24">
        <v>0</v>
      </c>
      <c r="D32" s="24">
        <v>49.39</v>
      </c>
      <c r="E32" s="24">
        <v>1929131.2199999976</v>
      </c>
      <c r="F32" s="24">
        <f t="shared" si="0"/>
        <v>1929180.6099999975</v>
      </c>
    </row>
    <row r="33" spans="1:6" x14ac:dyDescent="0.35">
      <c r="A33" s="22">
        <v>27</v>
      </c>
      <c r="B33" s="23" t="s">
        <v>994</v>
      </c>
      <c r="C33" s="24">
        <v>0</v>
      </c>
      <c r="D33" s="24">
        <v>2854.8900000000003</v>
      </c>
      <c r="E33" s="24">
        <v>1589649.0799999954</v>
      </c>
      <c r="F33" s="24">
        <f t="shared" si="0"/>
        <v>1592503.9699999953</v>
      </c>
    </row>
    <row r="34" spans="1:6" x14ac:dyDescent="0.35">
      <c r="A34" s="22">
        <v>28</v>
      </c>
      <c r="B34" s="23" t="s">
        <v>995</v>
      </c>
      <c r="C34" s="24">
        <v>16574125.129999995</v>
      </c>
      <c r="D34" s="24">
        <v>7740865.1799999988</v>
      </c>
      <c r="E34" s="24">
        <v>5274777.8100000015</v>
      </c>
      <c r="F34" s="24">
        <f t="shared" si="0"/>
        <v>29589768.119999997</v>
      </c>
    </row>
    <row r="35" spans="1:6" x14ac:dyDescent="0.35">
      <c r="A35" s="22">
        <v>29</v>
      </c>
      <c r="B35" s="23" t="s">
        <v>996</v>
      </c>
      <c r="C35" s="24">
        <v>0</v>
      </c>
      <c r="D35" s="24">
        <v>573031.32000000018</v>
      </c>
      <c r="E35" s="24">
        <v>3149812.1700000162</v>
      </c>
      <c r="F35" s="24">
        <f t="shared" si="0"/>
        <v>3722843.4900000165</v>
      </c>
    </row>
    <row r="36" spans="1:6" x14ac:dyDescent="0.35">
      <c r="A36" s="22">
        <v>30</v>
      </c>
      <c r="B36" s="23" t="s">
        <v>997</v>
      </c>
      <c r="C36" s="24">
        <v>0</v>
      </c>
      <c r="D36" s="24">
        <v>333942.32000000007</v>
      </c>
      <c r="E36" s="24">
        <v>1305919.5600000005</v>
      </c>
      <c r="F36" s="24">
        <f t="shared" si="0"/>
        <v>1639861.8800000006</v>
      </c>
    </row>
    <row r="37" spans="1:6" x14ac:dyDescent="0.35">
      <c r="A37" s="22">
        <v>31</v>
      </c>
      <c r="B37" s="23" t="s">
        <v>998</v>
      </c>
      <c r="C37" s="24">
        <v>0</v>
      </c>
      <c r="D37" s="24">
        <v>105.92</v>
      </c>
      <c r="E37" s="24">
        <v>1314166.2899999993</v>
      </c>
      <c r="F37" s="24">
        <f t="shared" si="0"/>
        <v>1314272.2099999993</v>
      </c>
    </row>
    <row r="38" spans="1:6" x14ac:dyDescent="0.35">
      <c r="A38" s="22">
        <v>32</v>
      </c>
      <c r="B38" s="23" t="s">
        <v>999</v>
      </c>
      <c r="C38" s="24">
        <v>19.55</v>
      </c>
      <c r="D38" s="24">
        <v>49.39</v>
      </c>
      <c r="E38" s="24">
        <v>1015856.9200000012</v>
      </c>
      <c r="F38" s="24">
        <f t="shared" si="0"/>
        <v>1015925.8600000012</v>
      </c>
    </row>
    <row r="39" spans="1:6" x14ac:dyDescent="0.35">
      <c r="A39" s="22">
        <v>33</v>
      </c>
      <c r="B39" s="23" t="s">
        <v>1000</v>
      </c>
      <c r="C39" s="24">
        <v>0</v>
      </c>
      <c r="D39" s="24">
        <v>69868.28</v>
      </c>
      <c r="E39" s="24">
        <v>2560789.4799999986</v>
      </c>
      <c r="F39" s="24">
        <f t="shared" si="0"/>
        <v>2630657.7599999984</v>
      </c>
    </row>
    <row r="40" spans="1:6" x14ac:dyDescent="0.35">
      <c r="A40" s="22">
        <v>34</v>
      </c>
      <c r="B40" s="23" t="s">
        <v>1001</v>
      </c>
      <c r="C40" s="24">
        <v>0</v>
      </c>
      <c r="D40" s="24">
        <v>69952.17</v>
      </c>
      <c r="E40" s="24">
        <v>1961496.0099999979</v>
      </c>
      <c r="F40" s="24">
        <f t="shared" si="0"/>
        <v>2031448.1799999978</v>
      </c>
    </row>
    <row r="41" spans="1:6" x14ac:dyDescent="0.35">
      <c r="A41" s="22">
        <v>35</v>
      </c>
      <c r="B41" s="23" t="s">
        <v>1002</v>
      </c>
      <c r="C41" s="24">
        <v>0</v>
      </c>
      <c r="D41" s="24">
        <v>88992.760000000024</v>
      </c>
      <c r="E41" s="24">
        <v>1415146.2400000007</v>
      </c>
      <c r="F41" s="24">
        <f t="shared" si="0"/>
        <v>1504139.0000000007</v>
      </c>
    </row>
    <row r="42" spans="1:6" x14ac:dyDescent="0.35">
      <c r="A42" s="22">
        <v>36</v>
      </c>
      <c r="B42" s="23" t="s">
        <v>1003</v>
      </c>
      <c r="C42" s="24">
        <v>56313.060000000005</v>
      </c>
      <c r="D42" s="24">
        <v>214100.41000000003</v>
      </c>
      <c r="E42" s="24">
        <v>4631337.7799999975</v>
      </c>
      <c r="F42" s="24">
        <f t="shared" si="0"/>
        <v>4901751.2499999972</v>
      </c>
    </row>
    <row r="43" spans="1:6" x14ac:dyDescent="0.35">
      <c r="A43" s="22">
        <v>37</v>
      </c>
      <c r="B43" s="23" t="s">
        <v>1004</v>
      </c>
      <c r="C43" s="24">
        <v>0</v>
      </c>
      <c r="D43" s="24">
        <v>16320</v>
      </c>
      <c r="E43" s="24">
        <v>1599449.159999995</v>
      </c>
      <c r="F43" s="24">
        <f t="shared" si="0"/>
        <v>1615769.159999995</v>
      </c>
    </row>
    <row r="44" spans="1:6" x14ac:dyDescent="0.35">
      <c r="A44" s="22">
        <v>38</v>
      </c>
      <c r="B44" s="23" t="s">
        <v>1005</v>
      </c>
      <c r="C44" s="24">
        <v>0</v>
      </c>
      <c r="D44" s="24">
        <v>147474.30000000002</v>
      </c>
      <c r="E44" s="24">
        <v>18341532.980000116</v>
      </c>
      <c r="F44" s="24">
        <f t="shared" si="0"/>
        <v>18489007.280000117</v>
      </c>
    </row>
    <row r="45" spans="1:6" x14ac:dyDescent="0.35">
      <c r="A45" s="22">
        <v>39</v>
      </c>
      <c r="B45" s="23" t="s">
        <v>1006</v>
      </c>
      <c r="C45" s="24">
        <v>0</v>
      </c>
      <c r="D45" s="24">
        <v>406.31</v>
      </c>
      <c r="E45" s="24">
        <v>3753664.1900000256</v>
      </c>
      <c r="F45" s="24">
        <f t="shared" si="0"/>
        <v>3754070.5000000256</v>
      </c>
    </row>
    <row r="46" spans="1:6" x14ac:dyDescent="0.35">
      <c r="A46" s="22">
        <v>40</v>
      </c>
      <c r="B46" s="23" t="s">
        <v>1007</v>
      </c>
      <c r="C46" s="24">
        <v>0</v>
      </c>
      <c r="D46" s="24">
        <v>3214.2099999999982</v>
      </c>
      <c r="E46" s="24">
        <v>1875742.639999995</v>
      </c>
      <c r="F46" s="24">
        <f t="shared" si="0"/>
        <v>1878956.849999995</v>
      </c>
    </row>
    <row r="47" spans="1:6" x14ac:dyDescent="0.35">
      <c r="A47" s="22">
        <v>41</v>
      </c>
      <c r="B47" s="23" t="s">
        <v>1008</v>
      </c>
      <c r="C47" s="24">
        <v>0</v>
      </c>
      <c r="D47" s="24">
        <v>0</v>
      </c>
      <c r="E47" s="24">
        <v>118695.12999999999</v>
      </c>
      <c r="F47" s="24">
        <f t="shared" si="0"/>
        <v>118695.12999999999</v>
      </c>
    </row>
    <row r="48" spans="1:6" x14ac:dyDescent="0.35">
      <c r="A48" s="22">
        <v>42</v>
      </c>
      <c r="B48" s="23" t="s">
        <v>1009</v>
      </c>
      <c r="C48" s="24">
        <v>0</v>
      </c>
      <c r="D48" s="24">
        <v>20345.53</v>
      </c>
      <c r="E48" s="24">
        <v>6589324.0400000084</v>
      </c>
      <c r="F48" s="24">
        <f t="shared" si="0"/>
        <v>6609669.5700000087</v>
      </c>
    </row>
    <row r="49" spans="1:6" x14ac:dyDescent="0.35">
      <c r="A49" s="22">
        <v>43</v>
      </c>
      <c r="B49" s="23" t="s">
        <v>1010</v>
      </c>
      <c r="C49" s="24">
        <v>0</v>
      </c>
      <c r="D49" s="24">
        <v>0</v>
      </c>
      <c r="E49" s="24">
        <v>322327.13000000035</v>
      </c>
      <c r="F49" s="24">
        <f t="shared" si="0"/>
        <v>322327.13000000035</v>
      </c>
    </row>
    <row r="50" spans="1:6" x14ac:dyDescent="0.35">
      <c r="A50" s="22">
        <v>44</v>
      </c>
      <c r="B50" s="23" t="s">
        <v>1011</v>
      </c>
      <c r="C50" s="24">
        <v>58601.200000000004</v>
      </c>
      <c r="D50" s="24">
        <v>154497.37000000002</v>
      </c>
      <c r="E50" s="24">
        <v>5146020.0100000389</v>
      </c>
      <c r="F50" s="24">
        <f t="shared" si="0"/>
        <v>5359118.5800000392</v>
      </c>
    </row>
    <row r="51" spans="1:6" x14ac:dyDescent="0.35">
      <c r="A51" s="22">
        <v>45</v>
      </c>
      <c r="B51" s="23" t="s">
        <v>1012</v>
      </c>
      <c r="C51" s="24">
        <v>0</v>
      </c>
      <c r="D51" s="24">
        <v>9741.68</v>
      </c>
      <c r="E51" s="24">
        <v>899194.28000000014</v>
      </c>
      <c r="F51" s="24">
        <f t="shared" si="0"/>
        <v>908935.9600000002</v>
      </c>
    </row>
    <row r="52" spans="1:6" x14ac:dyDescent="0.35">
      <c r="A52" s="22">
        <v>46</v>
      </c>
      <c r="B52" s="23" t="s">
        <v>1013</v>
      </c>
      <c r="C52" s="24">
        <v>2067.9299999999998</v>
      </c>
      <c r="D52" s="24">
        <v>49.39</v>
      </c>
      <c r="E52" s="24">
        <v>6068519.3700000243</v>
      </c>
      <c r="F52" s="24">
        <f t="shared" si="0"/>
        <v>6070636.6900000246</v>
      </c>
    </row>
    <row r="53" spans="1:6" x14ac:dyDescent="0.35">
      <c r="A53" s="22">
        <v>47</v>
      </c>
      <c r="B53" s="23" t="s">
        <v>1014</v>
      </c>
      <c r="C53" s="24">
        <v>0</v>
      </c>
      <c r="D53" s="24">
        <v>138690.45000000001</v>
      </c>
      <c r="E53" s="24">
        <v>1384719.4399999976</v>
      </c>
      <c r="F53" s="24">
        <f t="shared" si="0"/>
        <v>1523409.8899999976</v>
      </c>
    </row>
    <row r="54" spans="1:6" x14ac:dyDescent="0.35">
      <c r="A54" s="22">
        <v>48</v>
      </c>
      <c r="B54" s="23" t="s">
        <v>1015</v>
      </c>
      <c r="C54" s="24">
        <v>0</v>
      </c>
      <c r="D54" s="24">
        <v>0</v>
      </c>
      <c r="E54" s="24">
        <v>2542860.7199999965</v>
      </c>
      <c r="F54" s="24">
        <f t="shared" si="0"/>
        <v>2542860.7199999965</v>
      </c>
    </row>
    <row r="55" spans="1:6" x14ac:dyDescent="0.35">
      <c r="A55" s="22">
        <v>49</v>
      </c>
      <c r="B55" s="23" t="s">
        <v>1016</v>
      </c>
      <c r="C55" s="24">
        <v>0</v>
      </c>
      <c r="D55" s="24">
        <v>0</v>
      </c>
      <c r="E55" s="24">
        <v>2233161.8199999942</v>
      </c>
      <c r="F55" s="24">
        <f t="shared" si="0"/>
        <v>2233161.8199999942</v>
      </c>
    </row>
    <row r="56" spans="1:6" x14ac:dyDescent="0.35">
      <c r="A56" s="22">
        <v>50</v>
      </c>
      <c r="B56" s="23" t="s">
        <v>1017</v>
      </c>
      <c r="C56" s="24">
        <v>0</v>
      </c>
      <c r="D56" s="24">
        <v>132205.01000000004</v>
      </c>
      <c r="E56" s="24">
        <v>9221208.3999999464</v>
      </c>
      <c r="F56" s="24">
        <f t="shared" si="0"/>
        <v>9353413.4099999461</v>
      </c>
    </row>
    <row r="57" spans="1:6" x14ac:dyDescent="0.35">
      <c r="A57" s="22">
        <v>51</v>
      </c>
      <c r="B57" s="23" t="s">
        <v>1018</v>
      </c>
      <c r="C57" s="24">
        <v>0</v>
      </c>
      <c r="D57" s="24">
        <v>0</v>
      </c>
      <c r="E57" s="24">
        <v>540570.31000000041</v>
      </c>
      <c r="F57" s="24">
        <f t="shared" si="0"/>
        <v>540570.31000000041</v>
      </c>
    </row>
    <row r="58" spans="1:6" x14ac:dyDescent="0.35">
      <c r="A58" s="22">
        <v>52</v>
      </c>
      <c r="B58" s="23" t="s">
        <v>1019</v>
      </c>
      <c r="C58" s="24">
        <v>0</v>
      </c>
      <c r="D58" s="24">
        <v>256583.28</v>
      </c>
      <c r="E58" s="24">
        <v>5082452.4000000115</v>
      </c>
      <c r="F58" s="24">
        <f t="shared" si="0"/>
        <v>5339035.6800000118</v>
      </c>
    </row>
    <row r="59" spans="1:6" x14ac:dyDescent="0.35">
      <c r="A59" s="22">
        <v>53</v>
      </c>
      <c r="B59" s="23" t="s">
        <v>1020</v>
      </c>
      <c r="C59" s="24">
        <v>0</v>
      </c>
      <c r="D59" s="24">
        <v>143100.83000000002</v>
      </c>
      <c r="E59" s="24">
        <v>5240427.560000007</v>
      </c>
      <c r="F59" s="24">
        <f t="shared" si="0"/>
        <v>5383528.3900000071</v>
      </c>
    </row>
    <row r="60" spans="1:6" x14ac:dyDescent="0.35">
      <c r="A60" s="22">
        <v>54</v>
      </c>
      <c r="B60" s="23" t="s">
        <v>1021</v>
      </c>
      <c r="C60" s="24">
        <v>0</v>
      </c>
      <c r="D60" s="24">
        <v>4065.0899999999997</v>
      </c>
      <c r="E60" s="24">
        <v>3050237.9099999983</v>
      </c>
      <c r="F60" s="24">
        <f t="shared" si="0"/>
        <v>3054302.9999999981</v>
      </c>
    </row>
    <row r="61" spans="1:6" x14ac:dyDescent="0.35">
      <c r="A61" s="22">
        <v>55</v>
      </c>
      <c r="B61" s="23" t="s">
        <v>1022</v>
      </c>
      <c r="C61" s="24">
        <v>0</v>
      </c>
      <c r="D61" s="24">
        <v>0</v>
      </c>
      <c r="E61" s="24">
        <v>5673510.2399999946</v>
      </c>
      <c r="F61" s="24">
        <f t="shared" si="0"/>
        <v>5673510.2399999946</v>
      </c>
    </row>
    <row r="62" spans="1:6" x14ac:dyDescent="0.35">
      <c r="A62" s="22">
        <v>56</v>
      </c>
      <c r="B62" s="23" t="s">
        <v>1023</v>
      </c>
      <c r="C62" s="24">
        <v>0</v>
      </c>
      <c r="D62" s="24">
        <v>1155.6000000000001</v>
      </c>
      <c r="E62" s="24">
        <v>2230640.7100000079</v>
      </c>
      <c r="F62" s="24">
        <f t="shared" si="0"/>
        <v>2231796.310000008</v>
      </c>
    </row>
    <row r="63" spans="1:6" x14ac:dyDescent="0.35">
      <c r="A63" s="22">
        <v>57</v>
      </c>
      <c r="B63" s="23" t="s">
        <v>1024</v>
      </c>
      <c r="C63" s="24">
        <v>0</v>
      </c>
      <c r="D63" s="24">
        <v>94573.070000000051</v>
      </c>
      <c r="E63" s="24">
        <v>1996587.7299999918</v>
      </c>
      <c r="F63" s="24">
        <f t="shared" si="0"/>
        <v>2091160.7999999919</v>
      </c>
    </row>
    <row r="64" spans="1:6" x14ac:dyDescent="0.35">
      <c r="A64" s="22">
        <v>58</v>
      </c>
      <c r="B64" s="23" t="s">
        <v>1025</v>
      </c>
      <c r="C64" s="24">
        <v>0</v>
      </c>
      <c r="D64" s="24">
        <v>1060.05</v>
      </c>
      <c r="E64" s="24">
        <v>7733332.8599999752</v>
      </c>
      <c r="F64" s="24">
        <f t="shared" si="0"/>
        <v>7734392.909999975</v>
      </c>
    </row>
    <row r="65" spans="1:6" x14ac:dyDescent="0.35">
      <c r="A65" s="22">
        <v>59</v>
      </c>
      <c r="B65" s="23" t="s">
        <v>1026</v>
      </c>
      <c r="C65" s="24">
        <v>0</v>
      </c>
      <c r="D65" s="24">
        <v>56238.03</v>
      </c>
      <c r="E65" s="24">
        <v>4231714.7499999953</v>
      </c>
      <c r="F65" s="24">
        <f t="shared" si="0"/>
        <v>4287952.7799999956</v>
      </c>
    </row>
    <row r="66" spans="1:6" x14ac:dyDescent="0.35">
      <c r="A66" s="22">
        <v>60</v>
      </c>
      <c r="B66" s="23" t="s">
        <v>1027</v>
      </c>
      <c r="C66" s="24">
        <v>0</v>
      </c>
      <c r="D66" s="24">
        <v>1081.73</v>
      </c>
      <c r="E66" s="24">
        <v>1070246.4000000001</v>
      </c>
      <c r="F66" s="24">
        <f t="shared" si="0"/>
        <v>1071328.1300000001</v>
      </c>
    </row>
    <row r="67" spans="1:6" x14ac:dyDescent="0.35">
      <c r="A67" s="22">
        <v>61</v>
      </c>
      <c r="B67" s="23" t="s">
        <v>1028</v>
      </c>
      <c r="C67" s="24">
        <v>0</v>
      </c>
      <c r="D67" s="24">
        <v>168300.23</v>
      </c>
      <c r="E67" s="24">
        <v>4256576.0600000266</v>
      </c>
      <c r="F67" s="24">
        <f t="shared" si="0"/>
        <v>4424876.290000027</v>
      </c>
    </row>
    <row r="68" spans="1:6" x14ac:dyDescent="0.35">
      <c r="A68" s="22">
        <v>62</v>
      </c>
      <c r="B68" s="23" t="s">
        <v>1029</v>
      </c>
      <c r="C68" s="24">
        <v>0</v>
      </c>
      <c r="D68" s="24">
        <v>38009.969999999936</v>
      </c>
      <c r="E68" s="24">
        <v>613704.10000000033</v>
      </c>
      <c r="F68" s="24">
        <f t="shared" si="0"/>
        <v>651714.0700000003</v>
      </c>
    </row>
    <row r="69" spans="1:6" x14ac:dyDescent="0.35">
      <c r="A69" s="22">
        <v>63</v>
      </c>
      <c r="B69" s="23" t="s">
        <v>1030</v>
      </c>
      <c r="C69" s="24">
        <v>0</v>
      </c>
      <c r="D69" s="24">
        <v>0</v>
      </c>
      <c r="E69" s="24">
        <v>1133213.3000000007</v>
      </c>
      <c r="F69" s="24">
        <f t="shared" si="0"/>
        <v>1133213.3000000007</v>
      </c>
    </row>
    <row r="70" spans="1:6" x14ac:dyDescent="0.35">
      <c r="A70" s="22">
        <v>64</v>
      </c>
      <c r="B70" s="23" t="s">
        <v>1031</v>
      </c>
      <c r="C70" s="24">
        <v>0</v>
      </c>
      <c r="D70" s="24">
        <v>0</v>
      </c>
      <c r="E70" s="24">
        <v>2046838.389999995</v>
      </c>
      <c r="F70" s="24">
        <f t="shared" si="0"/>
        <v>2046838.389999995</v>
      </c>
    </row>
    <row r="71" spans="1:6" x14ac:dyDescent="0.35">
      <c r="A71" s="22">
        <v>65</v>
      </c>
      <c r="B71" s="23" t="s">
        <v>1032</v>
      </c>
      <c r="C71" s="24">
        <v>0</v>
      </c>
      <c r="D71" s="24">
        <v>904774.58</v>
      </c>
      <c r="E71" s="24">
        <v>9570991.8799999766</v>
      </c>
      <c r="F71" s="24">
        <f t="shared" si="0"/>
        <v>10475766.459999977</v>
      </c>
    </row>
    <row r="72" spans="1:6" x14ac:dyDescent="0.35">
      <c r="A72" s="22">
        <v>66</v>
      </c>
      <c r="B72" s="23" t="s">
        <v>1033</v>
      </c>
      <c r="C72" s="24">
        <v>0</v>
      </c>
      <c r="D72" s="24">
        <v>10440.539999999995</v>
      </c>
      <c r="E72" s="24">
        <v>856451.64</v>
      </c>
      <c r="F72" s="24">
        <f t="shared" ref="F72:F80" si="1">C72+D72+E72</f>
        <v>866892.18</v>
      </c>
    </row>
    <row r="73" spans="1:6" x14ac:dyDescent="0.35">
      <c r="A73" s="22">
        <v>67</v>
      </c>
      <c r="B73" s="23" t="s">
        <v>1034</v>
      </c>
      <c r="C73" s="24">
        <v>0</v>
      </c>
      <c r="D73" s="24">
        <v>178655.95</v>
      </c>
      <c r="E73" s="24">
        <v>8643841.4799999893</v>
      </c>
      <c r="F73" s="24">
        <f t="shared" si="1"/>
        <v>8822497.4299999885</v>
      </c>
    </row>
    <row r="74" spans="1:6" x14ac:dyDescent="0.35">
      <c r="A74" s="22">
        <v>68</v>
      </c>
      <c r="B74" s="23" t="s">
        <v>1035</v>
      </c>
      <c r="C74" s="24">
        <v>270352.28000000003</v>
      </c>
      <c r="D74" s="24">
        <v>528536.37</v>
      </c>
      <c r="E74" s="24">
        <v>5822271.519999993</v>
      </c>
      <c r="F74" s="24">
        <f t="shared" si="1"/>
        <v>6621160.1699999934</v>
      </c>
    </row>
    <row r="75" spans="1:6" x14ac:dyDescent="0.35">
      <c r="A75" s="22">
        <v>69</v>
      </c>
      <c r="B75" s="23" t="s">
        <v>1036</v>
      </c>
      <c r="C75" s="24">
        <v>0</v>
      </c>
      <c r="D75" s="24">
        <v>1455543.5899999996</v>
      </c>
      <c r="E75" s="24">
        <v>2051587.6199999864</v>
      </c>
      <c r="F75" s="24">
        <f t="shared" si="1"/>
        <v>3507131.209999986</v>
      </c>
    </row>
    <row r="76" spans="1:6" x14ac:dyDescent="0.35">
      <c r="A76" s="22">
        <v>70</v>
      </c>
      <c r="B76" s="23" t="s">
        <v>1037</v>
      </c>
      <c r="C76" s="24">
        <v>0</v>
      </c>
      <c r="D76" s="24">
        <v>108477.06999999999</v>
      </c>
      <c r="E76" s="24">
        <v>3630486.0800000061</v>
      </c>
      <c r="F76" s="24">
        <f t="shared" si="1"/>
        <v>3738963.150000006</v>
      </c>
    </row>
    <row r="77" spans="1:6" x14ac:dyDescent="0.35">
      <c r="A77" s="22">
        <v>71</v>
      </c>
      <c r="B77" s="23" t="s">
        <v>1038</v>
      </c>
      <c r="C77" s="24">
        <v>8740.4500000000007</v>
      </c>
      <c r="D77" s="24">
        <v>119982.11</v>
      </c>
      <c r="E77" s="24">
        <v>2774992.0099999956</v>
      </c>
      <c r="F77" s="24">
        <f t="shared" si="1"/>
        <v>2903714.5699999956</v>
      </c>
    </row>
    <row r="78" spans="1:6" x14ac:dyDescent="0.35">
      <c r="A78" s="22">
        <v>72</v>
      </c>
      <c r="B78" s="23" t="s">
        <v>1039</v>
      </c>
      <c r="C78" s="24">
        <v>0</v>
      </c>
      <c r="D78" s="24">
        <v>10430692.33</v>
      </c>
      <c r="E78" s="24">
        <v>6500554.7299999762</v>
      </c>
      <c r="F78" s="24">
        <f t="shared" si="1"/>
        <v>16931247.059999976</v>
      </c>
    </row>
    <row r="79" spans="1:6" x14ac:dyDescent="0.35">
      <c r="A79" s="22">
        <v>73</v>
      </c>
      <c r="B79" s="23" t="s">
        <v>1040</v>
      </c>
      <c r="C79" s="24">
        <v>3165162.69</v>
      </c>
      <c r="D79" s="24">
        <v>463991.33000000031</v>
      </c>
      <c r="E79" s="24">
        <v>11275271.120000038</v>
      </c>
      <c r="F79" s="24">
        <f t="shared" si="1"/>
        <v>14904425.140000038</v>
      </c>
    </row>
    <row r="80" spans="1:6" x14ac:dyDescent="0.35">
      <c r="A80" s="22">
        <v>74</v>
      </c>
      <c r="B80" s="23" t="s">
        <v>1041</v>
      </c>
      <c r="C80" s="24">
        <v>0</v>
      </c>
      <c r="D80" s="24">
        <v>1169876.95</v>
      </c>
      <c r="E80" s="24">
        <v>756536.59000000043</v>
      </c>
      <c r="F80" s="24">
        <f t="shared" si="1"/>
        <v>1926413.5400000005</v>
      </c>
    </row>
    <row r="81" spans="1:6" ht="28.5" customHeight="1" x14ac:dyDescent="0.35">
      <c r="A81" s="138" t="s">
        <v>1042</v>
      </c>
      <c r="B81" s="138"/>
      <c r="C81" s="27">
        <f>SUM(C7:C80)</f>
        <v>20320734.029999997</v>
      </c>
      <c r="D81" s="27">
        <f>SUM(D7:D80)</f>
        <v>30957180.259999998</v>
      </c>
      <c r="E81" s="27">
        <f>SUM(E7:E80)</f>
        <v>251369171.54999998</v>
      </c>
      <c r="F81" s="27">
        <f>SUM(F7:F80)</f>
        <v>302647085.84000003</v>
      </c>
    </row>
    <row r="83" spans="1:6" x14ac:dyDescent="0.35">
      <c r="F83" s="49"/>
    </row>
    <row r="84" spans="1:6" x14ac:dyDescent="0.35">
      <c r="F84" s="49"/>
    </row>
  </sheetData>
  <mergeCells count="8">
    <mergeCell ref="A81:B81"/>
    <mergeCell ref="A1:F1"/>
    <mergeCell ref="A2:F2"/>
    <mergeCell ref="A3:F3"/>
    <mergeCell ref="A5:A6"/>
    <mergeCell ref="B5:B6"/>
    <mergeCell ref="C5:E5"/>
    <mergeCell ref="F5:F6"/>
  </mergeCells>
  <pageMargins left="0.55118110236220474" right="0.43307086614173229" top="0.39370078740157483" bottom="0.35433070866141736" header="0.31496062992125984" footer="0.31496062992125984"/>
  <pageSetup paperSize="9" scale="72" orientation="portrait" r:id="rId1"/>
  <headerFooter>
    <oddHeader>&amp;R&amp;P /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1030"/>
  <sheetViews>
    <sheetView topLeftCell="A1006" zoomScale="70" zoomScaleNormal="70" workbookViewId="0">
      <selection sqref="A1:M1"/>
    </sheetView>
  </sheetViews>
  <sheetFormatPr defaultRowHeight="21" x14ac:dyDescent="0.35"/>
  <cols>
    <col min="1" max="1" width="8.5" style="38" bestFit="1" customWidth="1"/>
    <col min="2" max="2" width="16.625" style="38" customWidth="1"/>
    <col min="3" max="3" width="10" style="38" customWidth="1"/>
    <col min="4" max="4" width="13" style="38" customWidth="1"/>
    <col min="5" max="5" width="32.625" style="29" customWidth="1"/>
    <col min="6" max="6" width="75.125" style="25" hidden="1" customWidth="1"/>
    <col min="7" max="7" width="5.5" style="38" customWidth="1"/>
    <col min="8" max="8" width="12.625" style="39" customWidth="1"/>
    <col min="9" max="9" width="5.375" style="38" customWidth="1"/>
    <col min="10" max="10" width="11.5" style="39" customWidth="1"/>
    <col min="11" max="11" width="7.625" style="38" customWidth="1"/>
    <col min="12" max="12" width="14.5" style="39" customWidth="1"/>
    <col min="13" max="13" width="15.375" style="39" customWidth="1"/>
    <col min="14" max="14" width="9" style="25" hidden="1" customWidth="1"/>
    <col min="15" max="16384" width="9" style="25"/>
  </cols>
  <sheetData>
    <row r="1" spans="1:29" s="18" customFormat="1" ht="23.25" x14ac:dyDescent="0.35">
      <c r="A1" s="125" t="s">
        <v>954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18" customFormat="1" ht="23.25" x14ac:dyDescent="0.35">
      <c r="A2" s="126" t="s">
        <v>1043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s="18" customFormat="1" ht="23.25" x14ac:dyDescent="0.35">
      <c r="A3" s="126" t="s">
        <v>1050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s="32" customFormat="1" x14ac:dyDescent="0.35">
      <c r="A4" s="31"/>
      <c r="B4" s="31"/>
      <c r="C4" s="31"/>
      <c r="D4" s="31"/>
      <c r="E4" s="46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9" s="34" customFormat="1" x14ac:dyDescent="0.35">
      <c r="A5" s="123" t="s">
        <v>1044</v>
      </c>
      <c r="B5" s="123" t="s">
        <v>966</v>
      </c>
      <c r="C5" s="123" t="s">
        <v>1045</v>
      </c>
      <c r="D5" s="123" t="s">
        <v>1046</v>
      </c>
      <c r="E5" s="119" t="s">
        <v>1047</v>
      </c>
      <c r="F5" s="33"/>
      <c r="G5" s="133" t="s">
        <v>1052</v>
      </c>
      <c r="H5" s="133"/>
      <c r="I5" s="133" t="s">
        <v>959</v>
      </c>
      <c r="J5" s="133"/>
      <c r="K5" s="133" t="s">
        <v>1051</v>
      </c>
      <c r="L5" s="133"/>
      <c r="M5" s="134" t="s">
        <v>958</v>
      </c>
    </row>
    <row r="6" spans="1:29" x14ac:dyDescent="0.35">
      <c r="A6" s="123"/>
      <c r="B6" s="123"/>
      <c r="C6" s="123"/>
      <c r="D6" s="123"/>
      <c r="E6" s="120"/>
      <c r="F6" s="33" t="s">
        <v>1048</v>
      </c>
      <c r="G6" s="35" t="s">
        <v>1049</v>
      </c>
      <c r="H6" s="36" t="s">
        <v>957</v>
      </c>
      <c r="I6" s="35" t="s">
        <v>1049</v>
      </c>
      <c r="J6" s="36" t="s">
        <v>957</v>
      </c>
      <c r="K6" s="35" t="s">
        <v>1049</v>
      </c>
      <c r="L6" s="36" t="s">
        <v>957</v>
      </c>
      <c r="M6" s="134"/>
    </row>
    <row r="7" spans="1:29" x14ac:dyDescent="0.35">
      <c r="A7" s="43" t="s">
        <v>22</v>
      </c>
      <c r="B7" s="43" t="s">
        <v>23</v>
      </c>
      <c r="C7" s="43" t="s">
        <v>24</v>
      </c>
      <c r="D7" s="43">
        <v>20004484105</v>
      </c>
      <c r="E7" s="48" t="s">
        <v>25</v>
      </c>
      <c r="F7" s="37" t="s">
        <v>26</v>
      </c>
      <c r="G7" s="1"/>
      <c r="H7" s="44"/>
      <c r="I7" s="1"/>
      <c r="J7" s="44"/>
      <c r="K7" s="1" t="s">
        <v>2</v>
      </c>
      <c r="L7" s="44">
        <v>49.39</v>
      </c>
      <c r="M7" s="45">
        <v>49.39</v>
      </c>
      <c r="N7" s="25" t="s">
        <v>3</v>
      </c>
    </row>
    <row r="8" spans="1:29" x14ac:dyDescent="0.35">
      <c r="A8" s="43" t="s">
        <v>22</v>
      </c>
      <c r="B8" s="43" t="s">
        <v>23</v>
      </c>
      <c r="C8" s="43" t="s">
        <v>24</v>
      </c>
      <c r="D8" s="43">
        <v>20004484105</v>
      </c>
      <c r="E8" s="48" t="s">
        <v>25</v>
      </c>
      <c r="F8" s="37" t="s">
        <v>26</v>
      </c>
      <c r="G8" s="1"/>
      <c r="H8" s="44"/>
      <c r="I8" s="1"/>
      <c r="J8" s="44"/>
      <c r="K8" s="1" t="s">
        <v>4</v>
      </c>
      <c r="L8" s="44">
        <v>49.39</v>
      </c>
      <c r="M8" s="45">
        <v>49.39</v>
      </c>
      <c r="N8" s="25" t="s">
        <v>5</v>
      </c>
    </row>
    <row r="9" spans="1:29" x14ac:dyDescent="0.35">
      <c r="A9" s="43" t="s">
        <v>22</v>
      </c>
      <c r="B9" s="43" t="s">
        <v>23</v>
      </c>
      <c r="C9" s="43" t="s">
        <v>24</v>
      </c>
      <c r="D9" s="43">
        <v>20004488275</v>
      </c>
      <c r="E9" s="48" t="s">
        <v>25</v>
      </c>
      <c r="F9" s="37" t="s">
        <v>26</v>
      </c>
      <c r="G9" s="1"/>
      <c r="H9" s="44"/>
      <c r="I9" s="1"/>
      <c r="J9" s="44"/>
      <c r="K9" s="1" t="s">
        <v>2</v>
      </c>
      <c r="L9" s="44">
        <v>72.540000000000006</v>
      </c>
      <c r="M9" s="45">
        <v>72.540000000000006</v>
      </c>
      <c r="N9" s="25" t="s">
        <v>3</v>
      </c>
    </row>
    <row r="10" spans="1:29" x14ac:dyDescent="0.35">
      <c r="A10" s="43" t="s">
        <v>22</v>
      </c>
      <c r="B10" s="43" t="s">
        <v>23</v>
      </c>
      <c r="C10" s="43" t="s">
        <v>24</v>
      </c>
      <c r="D10" s="43">
        <v>20004488275</v>
      </c>
      <c r="E10" s="48" t="s">
        <v>25</v>
      </c>
      <c r="F10" s="37" t="s">
        <v>26</v>
      </c>
      <c r="G10" s="1"/>
      <c r="H10" s="44"/>
      <c r="I10" s="1"/>
      <c r="J10" s="44"/>
      <c r="K10" s="1" t="s">
        <v>4</v>
      </c>
      <c r="L10" s="44">
        <v>72.540000000000006</v>
      </c>
      <c r="M10" s="45">
        <v>72.540000000000006</v>
      </c>
      <c r="N10" s="25" t="s">
        <v>5</v>
      </c>
    </row>
    <row r="11" spans="1:29" x14ac:dyDescent="0.35">
      <c r="A11" s="43" t="s">
        <v>22</v>
      </c>
      <c r="B11" s="43" t="s">
        <v>23</v>
      </c>
      <c r="C11" s="43" t="s">
        <v>24</v>
      </c>
      <c r="D11" s="43">
        <v>20004509601</v>
      </c>
      <c r="E11" s="47" t="s">
        <v>25</v>
      </c>
      <c r="F11" s="37" t="s">
        <v>27</v>
      </c>
      <c r="G11" s="1"/>
      <c r="H11" s="44"/>
      <c r="I11" s="1"/>
      <c r="J11" s="44"/>
      <c r="K11" s="1" t="s">
        <v>2</v>
      </c>
      <c r="L11" s="44">
        <v>65.91</v>
      </c>
      <c r="M11" s="45">
        <v>65.91</v>
      </c>
      <c r="N11" s="25" t="s">
        <v>3</v>
      </c>
      <c r="O11" s="25" t="s">
        <v>952</v>
      </c>
    </row>
    <row r="12" spans="1:29" x14ac:dyDescent="0.35">
      <c r="A12" s="43" t="s">
        <v>22</v>
      </c>
      <c r="B12" s="43" t="s">
        <v>23</v>
      </c>
      <c r="C12" s="43" t="s">
        <v>24</v>
      </c>
      <c r="D12" s="43">
        <v>20004509601</v>
      </c>
      <c r="E12" s="47" t="s">
        <v>25</v>
      </c>
      <c r="F12" s="37" t="s">
        <v>27</v>
      </c>
      <c r="G12" s="1"/>
      <c r="H12" s="44"/>
      <c r="I12" s="1"/>
      <c r="J12" s="44"/>
      <c r="K12" s="1" t="s">
        <v>4</v>
      </c>
      <c r="L12" s="44">
        <v>65.91</v>
      </c>
      <c r="M12" s="45">
        <v>65.91</v>
      </c>
      <c r="N12" s="25" t="s">
        <v>5</v>
      </c>
      <c r="O12" s="25" t="s">
        <v>952</v>
      </c>
    </row>
    <row r="13" spans="1:29" x14ac:dyDescent="0.35">
      <c r="A13" s="43" t="s">
        <v>22</v>
      </c>
      <c r="B13" s="43" t="s">
        <v>23</v>
      </c>
      <c r="C13" s="43" t="s">
        <v>24</v>
      </c>
      <c r="D13" s="43">
        <v>20004512366</v>
      </c>
      <c r="E13" s="47" t="s">
        <v>25</v>
      </c>
      <c r="F13" s="37" t="s">
        <v>26</v>
      </c>
      <c r="G13" s="1"/>
      <c r="H13" s="44"/>
      <c r="I13" s="1"/>
      <c r="J13" s="44"/>
      <c r="K13" s="1" t="s">
        <v>2</v>
      </c>
      <c r="L13" s="44">
        <v>49.39</v>
      </c>
      <c r="M13" s="45">
        <v>49.39</v>
      </c>
      <c r="N13" s="25" t="s">
        <v>3</v>
      </c>
      <c r="O13" s="25" t="s">
        <v>952</v>
      </c>
    </row>
    <row r="14" spans="1:29" x14ac:dyDescent="0.35">
      <c r="A14" s="43" t="s">
        <v>22</v>
      </c>
      <c r="B14" s="43" t="s">
        <v>23</v>
      </c>
      <c r="C14" s="43" t="s">
        <v>24</v>
      </c>
      <c r="D14" s="43">
        <v>20004512366</v>
      </c>
      <c r="E14" s="47" t="s">
        <v>25</v>
      </c>
      <c r="F14" s="37" t="s">
        <v>26</v>
      </c>
      <c r="G14" s="1"/>
      <c r="H14" s="44"/>
      <c r="I14" s="1"/>
      <c r="J14" s="44"/>
      <c r="K14" s="1" t="s">
        <v>4</v>
      </c>
      <c r="L14" s="44">
        <v>49.39</v>
      </c>
      <c r="M14" s="45">
        <v>49.39</v>
      </c>
      <c r="N14" s="25" t="s">
        <v>5</v>
      </c>
      <c r="O14" s="25" t="s">
        <v>952</v>
      </c>
    </row>
    <row r="15" spans="1:29" x14ac:dyDescent="0.35">
      <c r="A15" s="43" t="s">
        <v>22</v>
      </c>
      <c r="B15" s="43" t="s">
        <v>23</v>
      </c>
      <c r="C15" s="43" t="s">
        <v>24</v>
      </c>
      <c r="D15" s="43">
        <v>20004547029</v>
      </c>
      <c r="E15" s="47" t="s">
        <v>28</v>
      </c>
      <c r="F15" s="37" t="s">
        <v>29</v>
      </c>
      <c r="G15" s="1"/>
      <c r="H15" s="44"/>
      <c r="I15" s="1"/>
      <c r="J15" s="44"/>
      <c r="K15" s="1" t="s">
        <v>2</v>
      </c>
      <c r="L15" s="44">
        <v>158.47999999999999</v>
      </c>
      <c r="M15" s="45">
        <v>158.47999999999999</v>
      </c>
      <c r="N15" s="25" t="s">
        <v>3</v>
      </c>
      <c r="O15" s="25" t="s">
        <v>952</v>
      </c>
    </row>
    <row r="16" spans="1:29" x14ac:dyDescent="0.35">
      <c r="A16" s="43" t="s">
        <v>22</v>
      </c>
      <c r="B16" s="43" t="s">
        <v>23</v>
      </c>
      <c r="C16" s="43" t="s">
        <v>24</v>
      </c>
      <c r="D16" s="43">
        <v>20004547029</v>
      </c>
      <c r="E16" s="47" t="s">
        <v>28</v>
      </c>
      <c r="F16" s="37" t="s">
        <v>29</v>
      </c>
      <c r="G16" s="1"/>
      <c r="H16" s="44"/>
      <c r="I16" s="1"/>
      <c r="J16" s="44"/>
      <c r="K16" s="1" t="s">
        <v>4</v>
      </c>
      <c r="L16" s="44">
        <v>208.08</v>
      </c>
      <c r="M16" s="45">
        <v>208.08</v>
      </c>
      <c r="N16" s="25" t="s">
        <v>5</v>
      </c>
      <c r="O16" s="25" t="s">
        <v>952</v>
      </c>
    </row>
    <row r="17" spans="1:15" x14ac:dyDescent="0.35">
      <c r="A17" s="43" t="s">
        <v>22</v>
      </c>
      <c r="B17" s="43" t="s">
        <v>23</v>
      </c>
      <c r="C17" s="43" t="s">
        <v>24</v>
      </c>
      <c r="D17" s="43">
        <v>20004565378</v>
      </c>
      <c r="E17" s="47" t="s">
        <v>30</v>
      </c>
      <c r="F17" s="37" t="s">
        <v>29</v>
      </c>
      <c r="G17" s="1"/>
      <c r="H17" s="44"/>
      <c r="I17" s="1"/>
      <c r="J17" s="44"/>
      <c r="K17" s="1" t="s">
        <v>2</v>
      </c>
      <c r="L17" s="44">
        <v>234.5</v>
      </c>
      <c r="M17" s="45">
        <v>234.5</v>
      </c>
      <c r="N17" s="25" t="s">
        <v>3</v>
      </c>
      <c r="O17" s="25" t="s">
        <v>952</v>
      </c>
    </row>
    <row r="18" spans="1:15" x14ac:dyDescent="0.35">
      <c r="A18" s="43" t="s">
        <v>22</v>
      </c>
      <c r="B18" s="43" t="s">
        <v>23</v>
      </c>
      <c r="C18" s="43" t="s">
        <v>24</v>
      </c>
      <c r="D18" s="43">
        <v>20004565378</v>
      </c>
      <c r="E18" s="47" t="s">
        <v>30</v>
      </c>
      <c r="F18" s="37" t="s">
        <v>29</v>
      </c>
      <c r="G18" s="1"/>
      <c r="H18" s="44"/>
      <c r="I18" s="1"/>
      <c r="J18" s="44"/>
      <c r="K18" s="1" t="s">
        <v>4</v>
      </c>
      <c r="L18" s="44">
        <v>208.08</v>
      </c>
      <c r="M18" s="45">
        <v>208.08</v>
      </c>
      <c r="N18" s="25" t="s">
        <v>5</v>
      </c>
      <c r="O18" s="25" t="s">
        <v>952</v>
      </c>
    </row>
    <row r="19" spans="1:15" x14ac:dyDescent="0.35">
      <c r="A19" s="43" t="s">
        <v>22</v>
      </c>
      <c r="B19" s="43" t="s">
        <v>23</v>
      </c>
      <c r="C19" s="43" t="s">
        <v>24</v>
      </c>
      <c r="D19" s="43">
        <v>20004565640</v>
      </c>
      <c r="E19" s="47" t="s">
        <v>31</v>
      </c>
      <c r="F19" s="37" t="s">
        <v>32</v>
      </c>
      <c r="G19" s="1"/>
      <c r="H19" s="44"/>
      <c r="I19" s="1"/>
      <c r="J19" s="44"/>
      <c r="K19" s="1" t="s">
        <v>2</v>
      </c>
      <c r="L19" s="44">
        <v>49.39</v>
      </c>
      <c r="M19" s="45">
        <v>49.39</v>
      </c>
      <c r="N19" s="25" t="s">
        <v>3</v>
      </c>
      <c r="O19" s="25" t="s">
        <v>952</v>
      </c>
    </row>
    <row r="20" spans="1:15" x14ac:dyDescent="0.35">
      <c r="A20" s="43" t="s">
        <v>22</v>
      </c>
      <c r="B20" s="43" t="s">
        <v>23</v>
      </c>
      <c r="C20" s="43" t="s">
        <v>24</v>
      </c>
      <c r="D20" s="43">
        <v>20004565640</v>
      </c>
      <c r="E20" s="47" t="s">
        <v>31</v>
      </c>
      <c r="F20" s="37" t="s">
        <v>32</v>
      </c>
      <c r="G20" s="1"/>
      <c r="H20" s="44"/>
      <c r="I20" s="1"/>
      <c r="J20" s="44"/>
      <c r="K20" s="1" t="s">
        <v>4</v>
      </c>
      <c r="L20" s="44">
        <v>49.39</v>
      </c>
      <c r="M20" s="45">
        <v>49.39</v>
      </c>
      <c r="N20" s="25" t="s">
        <v>5</v>
      </c>
      <c r="O20" s="25" t="s">
        <v>952</v>
      </c>
    </row>
    <row r="21" spans="1:15" x14ac:dyDescent="0.35">
      <c r="A21" s="43" t="s">
        <v>22</v>
      </c>
      <c r="B21" s="43" t="s">
        <v>23</v>
      </c>
      <c r="C21" s="43" t="s">
        <v>24</v>
      </c>
      <c r="D21" s="43">
        <v>20004568561</v>
      </c>
      <c r="E21" s="47" t="s">
        <v>33</v>
      </c>
      <c r="F21" s="37"/>
      <c r="G21" s="1"/>
      <c r="H21" s="44"/>
      <c r="I21" s="1"/>
      <c r="J21" s="44"/>
      <c r="K21" s="1" t="s">
        <v>2</v>
      </c>
      <c r="L21" s="44">
        <v>145.25</v>
      </c>
      <c r="M21" s="45">
        <v>145.25</v>
      </c>
      <c r="N21" s="25" t="s">
        <v>3</v>
      </c>
      <c r="O21" s="25" t="s">
        <v>952</v>
      </c>
    </row>
    <row r="22" spans="1:15" x14ac:dyDescent="0.35">
      <c r="A22" s="43" t="s">
        <v>22</v>
      </c>
      <c r="B22" s="43" t="s">
        <v>23</v>
      </c>
      <c r="C22" s="43" t="s">
        <v>24</v>
      </c>
      <c r="D22" s="43">
        <v>20004568561</v>
      </c>
      <c r="E22" s="47" t="s">
        <v>33</v>
      </c>
      <c r="F22" s="37"/>
      <c r="G22" s="1"/>
      <c r="H22" s="44"/>
      <c r="I22" s="1"/>
      <c r="J22" s="44"/>
      <c r="K22" s="1" t="s">
        <v>4</v>
      </c>
      <c r="L22" s="44">
        <v>168.41</v>
      </c>
      <c r="M22" s="45">
        <v>168.41</v>
      </c>
      <c r="N22" s="25" t="s">
        <v>5</v>
      </c>
      <c r="O22" s="25" t="s">
        <v>952</v>
      </c>
    </row>
    <row r="23" spans="1:15" x14ac:dyDescent="0.35">
      <c r="A23" s="43" t="s">
        <v>22</v>
      </c>
      <c r="B23" s="43" t="s">
        <v>23</v>
      </c>
      <c r="C23" s="43" t="s">
        <v>24</v>
      </c>
      <c r="D23" s="43">
        <v>20004568659</v>
      </c>
      <c r="E23" s="47" t="s">
        <v>25</v>
      </c>
      <c r="F23" s="37" t="s">
        <v>34</v>
      </c>
      <c r="G23" s="1"/>
      <c r="H23" s="44"/>
      <c r="I23" s="1"/>
      <c r="J23" s="44"/>
      <c r="K23" s="1" t="s">
        <v>2</v>
      </c>
      <c r="L23" s="44">
        <v>75.84</v>
      </c>
      <c r="M23" s="45">
        <v>75.84</v>
      </c>
      <c r="N23" s="25" t="s">
        <v>3</v>
      </c>
      <c r="O23" s="25" t="s">
        <v>952</v>
      </c>
    </row>
    <row r="24" spans="1:15" x14ac:dyDescent="0.35">
      <c r="A24" s="43" t="s">
        <v>22</v>
      </c>
      <c r="B24" s="43" t="s">
        <v>23</v>
      </c>
      <c r="C24" s="43" t="s">
        <v>24</v>
      </c>
      <c r="D24" s="43">
        <v>20004568659</v>
      </c>
      <c r="E24" s="47" t="s">
        <v>25</v>
      </c>
      <c r="F24" s="37" t="s">
        <v>34</v>
      </c>
      <c r="G24" s="1"/>
      <c r="H24" s="44"/>
      <c r="I24" s="1"/>
      <c r="J24" s="44"/>
      <c r="K24" s="1" t="s">
        <v>4</v>
      </c>
      <c r="L24" s="44">
        <v>75.84</v>
      </c>
      <c r="M24" s="45">
        <v>75.84</v>
      </c>
      <c r="N24" s="25" t="s">
        <v>5</v>
      </c>
      <c r="O24" s="25" t="s">
        <v>952</v>
      </c>
    </row>
    <row r="25" spans="1:15" x14ac:dyDescent="0.35">
      <c r="A25" s="43" t="s">
        <v>22</v>
      </c>
      <c r="B25" s="43" t="s">
        <v>23</v>
      </c>
      <c r="C25" s="43" t="s">
        <v>24</v>
      </c>
      <c r="D25" s="43">
        <v>20004623916</v>
      </c>
      <c r="E25" s="47" t="s">
        <v>25</v>
      </c>
      <c r="F25" s="37" t="s">
        <v>26</v>
      </c>
      <c r="G25" s="1"/>
      <c r="H25" s="44"/>
      <c r="I25" s="1"/>
      <c r="J25" s="44"/>
      <c r="K25" s="1" t="s">
        <v>2</v>
      </c>
      <c r="L25" s="44">
        <v>65.91</v>
      </c>
      <c r="M25" s="45">
        <v>65.91</v>
      </c>
      <c r="N25" s="25" t="s">
        <v>3</v>
      </c>
      <c r="O25" s="25" t="s">
        <v>952</v>
      </c>
    </row>
    <row r="26" spans="1:15" x14ac:dyDescent="0.35">
      <c r="A26" s="43" t="s">
        <v>22</v>
      </c>
      <c r="B26" s="43" t="s">
        <v>23</v>
      </c>
      <c r="C26" s="43" t="s">
        <v>24</v>
      </c>
      <c r="D26" s="43">
        <v>20004623916</v>
      </c>
      <c r="E26" s="47" t="s">
        <v>25</v>
      </c>
      <c r="F26" s="37" t="s">
        <v>26</v>
      </c>
      <c r="G26" s="1"/>
      <c r="H26" s="44"/>
      <c r="I26" s="1"/>
      <c r="J26" s="44"/>
      <c r="K26" s="1" t="s">
        <v>4</v>
      </c>
      <c r="L26" s="44">
        <v>65.91</v>
      </c>
      <c r="M26" s="45">
        <v>65.91</v>
      </c>
      <c r="N26" s="25" t="s">
        <v>5</v>
      </c>
      <c r="O26" s="25" t="s">
        <v>952</v>
      </c>
    </row>
    <row r="27" spans="1:15" x14ac:dyDescent="0.35">
      <c r="A27" s="43" t="s">
        <v>22</v>
      </c>
      <c r="B27" s="43" t="s">
        <v>23</v>
      </c>
      <c r="C27" s="43" t="s">
        <v>24</v>
      </c>
      <c r="D27" s="43">
        <v>20004640241</v>
      </c>
      <c r="E27" s="47" t="s">
        <v>35</v>
      </c>
      <c r="F27" s="37" t="s">
        <v>29</v>
      </c>
      <c r="G27" s="1"/>
      <c r="H27" s="44"/>
      <c r="I27" s="1"/>
      <c r="J27" s="44"/>
      <c r="K27" s="1" t="s">
        <v>2</v>
      </c>
      <c r="L27" s="44">
        <v>327.06</v>
      </c>
      <c r="M27" s="45">
        <v>327.06</v>
      </c>
      <c r="N27" s="25" t="s">
        <v>3</v>
      </c>
      <c r="O27" s="25" t="s">
        <v>952</v>
      </c>
    </row>
    <row r="28" spans="1:15" x14ac:dyDescent="0.35">
      <c r="A28" s="43" t="s">
        <v>22</v>
      </c>
      <c r="B28" s="43" t="s">
        <v>23</v>
      </c>
      <c r="C28" s="43" t="s">
        <v>24</v>
      </c>
      <c r="D28" s="43">
        <v>20004640241</v>
      </c>
      <c r="E28" s="47" t="s">
        <v>35</v>
      </c>
      <c r="F28" s="37" t="s">
        <v>29</v>
      </c>
      <c r="G28" s="1"/>
      <c r="H28" s="44"/>
      <c r="I28" s="1"/>
      <c r="J28" s="44"/>
      <c r="K28" s="1" t="s">
        <v>4</v>
      </c>
      <c r="L28" s="44">
        <v>59.31</v>
      </c>
      <c r="M28" s="45">
        <v>59.31</v>
      </c>
      <c r="N28" s="25" t="s">
        <v>5</v>
      </c>
      <c r="O28" s="25" t="s">
        <v>952</v>
      </c>
    </row>
    <row r="29" spans="1:15" x14ac:dyDescent="0.35">
      <c r="A29" s="43" t="s">
        <v>22</v>
      </c>
      <c r="B29" s="43" t="s">
        <v>23</v>
      </c>
      <c r="C29" s="43" t="s">
        <v>24</v>
      </c>
      <c r="D29" s="43">
        <v>20004642412</v>
      </c>
      <c r="E29" s="47" t="s">
        <v>36</v>
      </c>
      <c r="F29" s="37" t="s">
        <v>37</v>
      </c>
      <c r="G29" s="1"/>
      <c r="H29" s="44"/>
      <c r="I29" s="1"/>
      <c r="J29" s="44"/>
      <c r="K29" s="1" t="s">
        <v>2</v>
      </c>
      <c r="L29" s="44">
        <v>65.91</v>
      </c>
      <c r="M29" s="45">
        <v>65.91</v>
      </c>
      <c r="N29" s="25" t="s">
        <v>3</v>
      </c>
      <c r="O29" s="25" t="s">
        <v>952</v>
      </c>
    </row>
    <row r="30" spans="1:15" x14ac:dyDescent="0.35">
      <c r="A30" s="43" t="s">
        <v>22</v>
      </c>
      <c r="B30" s="43" t="s">
        <v>23</v>
      </c>
      <c r="C30" s="43" t="s">
        <v>24</v>
      </c>
      <c r="D30" s="43">
        <v>20004642412</v>
      </c>
      <c r="E30" s="47" t="s">
        <v>36</v>
      </c>
      <c r="F30" s="37" t="s">
        <v>37</v>
      </c>
      <c r="G30" s="1"/>
      <c r="H30" s="44"/>
      <c r="I30" s="1"/>
      <c r="J30" s="44"/>
      <c r="K30" s="1" t="s">
        <v>4</v>
      </c>
      <c r="L30" s="44">
        <v>49.39</v>
      </c>
      <c r="M30" s="45">
        <v>49.39</v>
      </c>
      <c r="N30" s="25" t="s">
        <v>5</v>
      </c>
      <c r="O30" s="25" t="s">
        <v>952</v>
      </c>
    </row>
    <row r="31" spans="1:15" x14ac:dyDescent="0.35">
      <c r="A31" s="43" t="s">
        <v>22</v>
      </c>
      <c r="B31" s="43" t="s">
        <v>23</v>
      </c>
      <c r="C31" s="43" t="s">
        <v>24</v>
      </c>
      <c r="D31" s="43">
        <v>20004654646</v>
      </c>
      <c r="E31" s="47" t="s">
        <v>25</v>
      </c>
      <c r="F31" s="37"/>
      <c r="G31" s="1"/>
      <c r="H31" s="44"/>
      <c r="I31" s="1"/>
      <c r="J31" s="44"/>
      <c r="K31" s="1" t="s">
        <v>2</v>
      </c>
      <c r="L31" s="44">
        <v>49.39</v>
      </c>
      <c r="M31" s="45">
        <v>49.39</v>
      </c>
      <c r="N31" s="25" t="s">
        <v>3</v>
      </c>
      <c r="O31" s="25" t="s">
        <v>952</v>
      </c>
    </row>
    <row r="32" spans="1:15" x14ac:dyDescent="0.35">
      <c r="A32" s="43" t="s">
        <v>22</v>
      </c>
      <c r="B32" s="43" t="s">
        <v>23</v>
      </c>
      <c r="C32" s="43" t="s">
        <v>24</v>
      </c>
      <c r="D32" s="43">
        <v>20004654646</v>
      </c>
      <c r="E32" s="47" t="s">
        <v>25</v>
      </c>
      <c r="F32" s="37"/>
      <c r="G32" s="1"/>
      <c r="H32" s="44"/>
      <c r="I32" s="1"/>
      <c r="J32" s="44"/>
      <c r="K32" s="1" t="s">
        <v>4</v>
      </c>
      <c r="L32" s="44">
        <v>52.7</v>
      </c>
      <c r="M32" s="45">
        <v>52.7</v>
      </c>
      <c r="N32" s="25" t="s">
        <v>5</v>
      </c>
      <c r="O32" s="25" t="s">
        <v>952</v>
      </c>
    </row>
    <row r="33" spans="1:15" x14ac:dyDescent="0.35">
      <c r="A33" s="43" t="s">
        <v>22</v>
      </c>
      <c r="B33" s="43" t="s">
        <v>23</v>
      </c>
      <c r="C33" s="43" t="s">
        <v>24</v>
      </c>
      <c r="D33" s="43">
        <v>20004679814</v>
      </c>
      <c r="E33" s="47" t="s">
        <v>38</v>
      </c>
      <c r="F33" s="37" t="s">
        <v>29</v>
      </c>
      <c r="G33" s="1"/>
      <c r="H33" s="44"/>
      <c r="I33" s="1"/>
      <c r="J33" s="44"/>
      <c r="K33" s="1" t="s">
        <v>2</v>
      </c>
      <c r="L33" s="44">
        <v>1332.08</v>
      </c>
      <c r="M33" s="45">
        <v>1332.08</v>
      </c>
      <c r="N33" s="25" t="s">
        <v>3</v>
      </c>
      <c r="O33" s="25" t="s">
        <v>952</v>
      </c>
    </row>
    <row r="34" spans="1:15" x14ac:dyDescent="0.35">
      <c r="A34" s="43" t="s">
        <v>22</v>
      </c>
      <c r="B34" s="43" t="s">
        <v>23</v>
      </c>
      <c r="C34" s="43" t="s">
        <v>24</v>
      </c>
      <c r="D34" s="43">
        <v>20004679814</v>
      </c>
      <c r="E34" s="47" t="s">
        <v>38</v>
      </c>
      <c r="F34" s="37" t="s">
        <v>29</v>
      </c>
      <c r="G34" s="1"/>
      <c r="H34" s="44"/>
      <c r="I34" s="1"/>
      <c r="J34" s="44"/>
      <c r="K34" s="1" t="s">
        <v>4</v>
      </c>
      <c r="L34" s="44">
        <v>1292.96</v>
      </c>
      <c r="M34" s="45">
        <v>1292.96</v>
      </c>
      <c r="N34" s="25" t="s">
        <v>5</v>
      </c>
      <c r="O34" s="25" t="s">
        <v>952</v>
      </c>
    </row>
    <row r="35" spans="1:15" x14ac:dyDescent="0.35">
      <c r="A35" s="43" t="s">
        <v>22</v>
      </c>
      <c r="B35" s="43" t="s">
        <v>23</v>
      </c>
      <c r="C35" s="43" t="s">
        <v>24</v>
      </c>
      <c r="D35" s="43">
        <v>20004711150</v>
      </c>
      <c r="E35" s="47" t="s">
        <v>25</v>
      </c>
      <c r="F35" s="37" t="s">
        <v>39</v>
      </c>
      <c r="G35" s="1"/>
      <c r="H35" s="44"/>
      <c r="I35" s="1"/>
      <c r="J35" s="44"/>
      <c r="K35" s="1" t="s">
        <v>2</v>
      </c>
      <c r="L35" s="44">
        <v>65.91</v>
      </c>
      <c r="M35" s="45">
        <v>65.91</v>
      </c>
      <c r="N35" s="25" t="s">
        <v>3</v>
      </c>
      <c r="O35" s="25" t="s">
        <v>952</v>
      </c>
    </row>
    <row r="36" spans="1:15" x14ac:dyDescent="0.35">
      <c r="A36" s="43" t="s">
        <v>22</v>
      </c>
      <c r="B36" s="43" t="s">
        <v>23</v>
      </c>
      <c r="C36" s="43" t="s">
        <v>24</v>
      </c>
      <c r="D36" s="43">
        <v>20004711150</v>
      </c>
      <c r="E36" s="47" t="s">
        <v>25</v>
      </c>
      <c r="F36" s="37" t="s">
        <v>39</v>
      </c>
      <c r="G36" s="1"/>
      <c r="H36" s="44"/>
      <c r="I36" s="1"/>
      <c r="J36" s="44"/>
      <c r="K36" s="1" t="s">
        <v>4</v>
      </c>
      <c r="L36" s="44">
        <v>69.22</v>
      </c>
      <c r="M36" s="45">
        <v>69.22</v>
      </c>
      <c r="N36" s="25" t="s">
        <v>5</v>
      </c>
      <c r="O36" s="25" t="s">
        <v>952</v>
      </c>
    </row>
    <row r="37" spans="1:15" x14ac:dyDescent="0.35">
      <c r="A37" s="43" t="s">
        <v>22</v>
      </c>
      <c r="B37" s="43" t="s">
        <v>23</v>
      </c>
      <c r="C37" s="43" t="s">
        <v>24</v>
      </c>
      <c r="D37" s="43">
        <v>20004721541</v>
      </c>
      <c r="E37" s="47" t="s">
        <v>25</v>
      </c>
      <c r="F37" s="37" t="s">
        <v>34</v>
      </c>
      <c r="G37" s="1"/>
      <c r="H37" s="44"/>
      <c r="I37" s="1"/>
      <c r="J37" s="44"/>
      <c r="K37" s="1" t="s">
        <v>2</v>
      </c>
      <c r="L37" s="44">
        <v>49.39</v>
      </c>
      <c r="M37" s="45">
        <v>49.39</v>
      </c>
      <c r="N37" s="25" t="s">
        <v>3</v>
      </c>
      <c r="O37" s="25" t="s">
        <v>952</v>
      </c>
    </row>
    <row r="38" spans="1:15" x14ac:dyDescent="0.35">
      <c r="A38" s="43" t="s">
        <v>22</v>
      </c>
      <c r="B38" s="43" t="s">
        <v>23</v>
      </c>
      <c r="C38" s="43" t="s">
        <v>24</v>
      </c>
      <c r="D38" s="43">
        <v>20004721541</v>
      </c>
      <c r="E38" s="47" t="s">
        <v>25</v>
      </c>
      <c r="F38" s="37" t="s">
        <v>34</v>
      </c>
      <c r="G38" s="1"/>
      <c r="H38" s="44"/>
      <c r="I38" s="1"/>
      <c r="J38" s="44"/>
      <c r="K38" s="1" t="s">
        <v>4</v>
      </c>
      <c r="L38" s="44">
        <v>49.39</v>
      </c>
      <c r="M38" s="45">
        <v>49.39</v>
      </c>
      <c r="N38" s="25" t="s">
        <v>5</v>
      </c>
      <c r="O38" s="25" t="s">
        <v>952</v>
      </c>
    </row>
    <row r="39" spans="1:15" x14ac:dyDescent="0.35">
      <c r="A39" s="43" t="s">
        <v>22</v>
      </c>
      <c r="B39" s="43" t="s">
        <v>23</v>
      </c>
      <c r="C39" s="43" t="s">
        <v>24</v>
      </c>
      <c r="D39" s="43">
        <v>20004722119</v>
      </c>
      <c r="E39" s="47" t="s">
        <v>40</v>
      </c>
      <c r="F39" s="37" t="s">
        <v>41</v>
      </c>
      <c r="G39" s="1"/>
      <c r="H39" s="44"/>
      <c r="I39" s="1"/>
      <c r="J39" s="44"/>
      <c r="K39" s="1" t="s">
        <v>4</v>
      </c>
      <c r="L39" s="44">
        <v>277.24</v>
      </c>
      <c r="M39" s="45">
        <v>277.24</v>
      </c>
      <c r="N39" s="25" t="s">
        <v>5</v>
      </c>
      <c r="O39" s="25" t="s">
        <v>952</v>
      </c>
    </row>
    <row r="40" spans="1:15" x14ac:dyDescent="0.35">
      <c r="A40" s="43" t="s">
        <v>22</v>
      </c>
      <c r="B40" s="43" t="s">
        <v>23</v>
      </c>
      <c r="C40" s="43" t="s">
        <v>24</v>
      </c>
      <c r="D40" s="43">
        <v>20004744982</v>
      </c>
      <c r="E40" s="47" t="s">
        <v>40</v>
      </c>
      <c r="F40" s="37" t="s">
        <v>42</v>
      </c>
      <c r="G40" s="1"/>
      <c r="H40" s="44"/>
      <c r="I40" s="1"/>
      <c r="J40" s="44"/>
      <c r="K40" s="1" t="s">
        <v>4</v>
      </c>
      <c r="L40" s="44">
        <v>35.53</v>
      </c>
      <c r="M40" s="45">
        <v>35.53</v>
      </c>
      <c r="N40" s="25" t="s">
        <v>5</v>
      </c>
      <c r="O40" s="25" t="s">
        <v>952</v>
      </c>
    </row>
    <row r="41" spans="1:15" x14ac:dyDescent="0.35">
      <c r="A41" s="43" t="s">
        <v>22</v>
      </c>
      <c r="B41" s="43" t="s">
        <v>23</v>
      </c>
      <c r="C41" s="43" t="s">
        <v>24</v>
      </c>
      <c r="D41" s="43">
        <v>20004777360</v>
      </c>
      <c r="E41" s="47" t="s">
        <v>43</v>
      </c>
      <c r="F41" s="37" t="s">
        <v>44</v>
      </c>
      <c r="G41" s="1"/>
      <c r="H41" s="44"/>
      <c r="I41" s="1"/>
      <c r="J41" s="44"/>
      <c r="K41" s="1" t="s">
        <v>2</v>
      </c>
      <c r="L41" s="44">
        <v>1245.6199999999999</v>
      </c>
      <c r="M41" s="45">
        <v>1245.6199999999999</v>
      </c>
      <c r="N41" s="25" t="s">
        <v>3</v>
      </c>
      <c r="O41" s="25" t="s">
        <v>952</v>
      </c>
    </row>
    <row r="42" spans="1:15" x14ac:dyDescent="0.35">
      <c r="A42" s="43" t="s">
        <v>22</v>
      </c>
      <c r="B42" s="43" t="s">
        <v>23</v>
      </c>
      <c r="C42" s="43" t="s">
        <v>24</v>
      </c>
      <c r="D42" s="43">
        <v>20004777360</v>
      </c>
      <c r="E42" s="47" t="s">
        <v>43</v>
      </c>
      <c r="F42" s="37" t="s">
        <v>44</v>
      </c>
      <c r="G42" s="1"/>
      <c r="H42" s="44"/>
      <c r="I42" s="1"/>
      <c r="J42" s="44"/>
      <c r="K42" s="1" t="s">
        <v>4</v>
      </c>
      <c r="L42" s="44">
        <v>2098.62</v>
      </c>
      <c r="M42" s="45">
        <v>2098.62</v>
      </c>
      <c r="N42" s="25" t="s">
        <v>5</v>
      </c>
      <c r="O42" s="25" t="s">
        <v>952</v>
      </c>
    </row>
    <row r="43" spans="1:15" x14ac:dyDescent="0.35">
      <c r="A43" s="43" t="s">
        <v>22</v>
      </c>
      <c r="B43" s="43" t="s">
        <v>23</v>
      </c>
      <c r="C43" s="43" t="s">
        <v>24</v>
      </c>
      <c r="D43" s="43">
        <v>20004796872</v>
      </c>
      <c r="E43" s="47" t="s">
        <v>45</v>
      </c>
      <c r="F43" s="37" t="s">
        <v>46</v>
      </c>
      <c r="G43" s="1"/>
      <c r="H43" s="44"/>
      <c r="I43" s="1"/>
      <c r="J43" s="44"/>
      <c r="K43" s="1" t="s">
        <v>2</v>
      </c>
      <c r="L43" s="44">
        <v>69.22</v>
      </c>
      <c r="M43" s="45">
        <v>69.22</v>
      </c>
      <c r="N43" s="25" t="s">
        <v>3</v>
      </c>
      <c r="O43" s="25" t="s">
        <v>952</v>
      </c>
    </row>
    <row r="44" spans="1:15" x14ac:dyDescent="0.35">
      <c r="A44" s="43" t="s">
        <v>22</v>
      </c>
      <c r="B44" s="43" t="s">
        <v>23</v>
      </c>
      <c r="C44" s="43" t="s">
        <v>24</v>
      </c>
      <c r="D44" s="43">
        <v>20004796872</v>
      </c>
      <c r="E44" s="47" t="s">
        <v>45</v>
      </c>
      <c r="F44" s="37" t="s">
        <v>46</v>
      </c>
      <c r="G44" s="1"/>
      <c r="H44" s="44"/>
      <c r="I44" s="1"/>
      <c r="J44" s="44"/>
      <c r="K44" s="1" t="s">
        <v>4</v>
      </c>
      <c r="L44" s="44">
        <v>55.99</v>
      </c>
      <c r="M44" s="45">
        <v>55.99</v>
      </c>
      <c r="N44" s="25" t="s">
        <v>5</v>
      </c>
      <c r="O44" s="25" t="s">
        <v>952</v>
      </c>
    </row>
    <row r="45" spans="1:15" x14ac:dyDescent="0.35">
      <c r="A45" s="43" t="s">
        <v>22</v>
      </c>
      <c r="B45" s="43" t="s">
        <v>23</v>
      </c>
      <c r="C45" s="43" t="s">
        <v>24</v>
      </c>
      <c r="D45" s="43">
        <v>20004800606</v>
      </c>
      <c r="E45" s="47" t="s">
        <v>25</v>
      </c>
      <c r="F45" s="37"/>
      <c r="G45" s="1"/>
      <c r="H45" s="44"/>
      <c r="I45" s="1"/>
      <c r="J45" s="44"/>
      <c r="K45" s="1" t="s">
        <v>2</v>
      </c>
      <c r="L45" s="44">
        <v>49.39</v>
      </c>
      <c r="M45" s="45">
        <v>49.39</v>
      </c>
      <c r="N45" s="25" t="s">
        <v>3</v>
      </c>
      <c r="O45" s="25" t="s">
        <v>952</v>
      </c>
    </row>
    <row r="46" spans="1:15" x14ac:dyDescent="0.35">
      <c r="A46" s="43" t="s">
        <v>22</v>
      </c>
      <c r="B46" s="43" t="s">
        <v>23</v>
      </c>
      <c r="C46" s="43" t="s">
        <v>24</v>
      </c>
      <c r="D46" s="43">
        <v>20004800606</v>
      </c>
      <c r="E46" s="47" t="s">
        <v>25</v>
      </c>
      <c r="F46" s="37"/>
      <c r="G46" s="1"/>
      <c r="H46" s="44"/>
      <c r="I46" s="1"/>
      <c r="J46" s="44"/>
      <c r="K46" s="1" t="s">
        <v>4</v>
      </c>
      <c r="L46" s="44">
        <v>49.39</v>
      </c>
      <c r="M46" s="45">
        <v>49.39</v>
      </c>
      <c r="N46" s="25" t="s">
        <v>5</v>
      </c>
      <c r="O46" s="25" t="s">
        <v>952</v>
      </c>
    </row>
    <row r="47" spans="1:15" x14ac:dyDescent="0.35">
      <c r="A47" s="43" t="s">
        <v>22</v>
      </c>
      <c r="B47" s="43" t="s">
        <v>23</v>
      </c>
      <c r="C47" s="43" t="s">
        <v>24</v>
      </c>
      <c r="D47" s="43">
        <v>20004806668</v>
      </c>
      <c r="E47" s="47" t="s">
        <v>25</v>
      </c>
      <c r="F47" s="37" t="s">
        <v>26</v>
      </c>
      <c r="G47" s="1"/>
      <c r="H47" s="44"/>
      <c r="I47" s="1"/>
      <c r="J47" s="44"/>
      <c r="K47" s="1" t="s">
        <v>2</v>
      </c>
      <c r="L47" s="44">
        <v>52.7</v>
      </c>
      <c r="M47" s="45">
        <v>52.7</v>
      </c>
      <c r="N47" s="25" t="s">
        <v>3</v>
      </c>
      <c r="O47" s="25" t="s">
        <v>952</v>
      </c>
    </row>
    <row r="48" spans="1:15" x14ac:dyDescent="0.35">
      <c r="A48" s="43" t="s">
        <v>22</v>
      </c>
      <c r="B48" s="43" t="s">
        <v>23</v>
      </c>
      <c r="C48" s="43" t="s">
        <v>24</v>
      </c>
      <c r="D48" s="43">
        <v>20004806668</v>
      </c>
      <c r="E48" s="47" t="s">
        <v>25</v>
      </c>
      <c r="F48" s="37" t="s">
        <v>26</v>
      </c>
      <c r="G48" s="1"/>
      <c r="H48" s="44"/>
      <c r="I48" s="1"/>
      <c r="J48" s="44"/>
      <c r="K48" s="1" t="s">
        <v>4</v>
      </c>
      <c r="L48" s="44">
        <v>49.39</v>
      </c>
      <c r="M48" s="45">
        <v>49.39</v>
      </c>
      <c r="N48" s="25" t="s">
        <v>5</v>
      </c>
      <c r="O48" s="25" t="s">
        <v>952</v>
      </c>
    </row>
    <row r="49" spans="1:15" x14ac:dyDescent="0.35">
      <c r="A49" s="43" t="s">
        <v>22</v>
      </c>
      <c r="B49" s="43" t="s">
        <v>23</v>
      </c>
      <c r="C49" s="43" t="s">
        <v>24</v>
      </c>
      <c r="D49" s="43">
        <v>20004816643</v>
      </c>
      <c r="E49" s="47" t="s">
        <v>47</v>
      </c>
      <c r="F49" s="37" t="s">
        <v>26</v>
      </c>
      <c r="G49" s="1"/>
      <c r="H49" s="44"/>
      <c r="I49" s="1"/>
      <c r="J49" s="44"/>
      <c r="K49" s="1" t="s">
        <v>2</v>
      </c>
      <c r="L49" s="44">
        <v>11543.3</v>
      </c>
      <c r="M49" s="45">
        <v>11543.3</v>
      </c>
      <c r="N49" s="25" t="s">
        <v>3</v>
      </c>
      <c r="O49" s="25" t="s">
        <v>952</v>
      </c>
    </row>
    <row r="50" spans="1:15" x14ac:dyDescent="0.35">
      <c r="A50" s="43" t="s">
        <v>22</v>
      </c>
      <c r="B50" s="43" t="s">
        <v>23</v>
      </c>
      <c r="C50" s="43" t="s">
        <v>24</v>
      </c>
      <c r="D50" s="43">
        <v>20004816643</v>
      </c>
      <c r="E50" s="47" t="s">
        <v>47</v>
      </c>
      <c r="F50" s="37" t="s">
        <v>26</v>
      </c>
      <c r="G50" s="1"/>
      <c r="H50" s="44"/>
      <c r="I50" s="1"/>
      <c r="J50" s="44"/>
      <c r="K50" s="1" t="s">
        <v>4</v>
      </c>
      <c r="L50" s="44">
        <v>11757.66</v>
      </c>
      <c r="M50" s="45">
        <v>11757.66</v>
      </c>
      <c r="N50" s="25" t="s">
        <v>5</v>
      </c>
      <c r="O50" s="25" t="s">
        <v>952</v>
      </c>
    </row>
    <row r="51" spans="1:15" x14ac:dyDescent="0.35">
      <c r="A51" s="43" t="s">
        <v>22</v>
      </c>
      <c r="B51" s="43" t="s">
        <v>23</v>
      </c>
      <c r="C51" s="43" t="s">
        <v>24</v>
      </c>
      <c r="D51" s="43">
        <v>20004816689</v>
      </c>
      <c r="E51" s="47" t="s">
        <v>48</v>
      </c>
      <c r="F51" s="37" t="s">
        <v>26</v>
      </c>
      <c r="G51" s="1"/>
      <c r="H51" s="44"/>
      <c r="I51" s="1"/>
      <c r="J51" s="44"/>
      <c r="K51" s="1" t="s">
        <v>2</v>
      </c>
      <c r="L51" s="44">
        <v>49.39</v>
      </c>
      <c r="M51" s="45">
        <v>49.39</v>
      </c>
      <c r="N51" s="25" t="s">
        <v>3</v>
      </c>
      <c r="O51" s="25" t="s">
        <v>952</v>
      </c>
    </row>
    <row r="52" spans="1:15" x14ac:dyDescent="0.35">
      <c r="A52" s="43" t="s">
        <v>22</v>
      </c>
      <c r="B52" s="43" t="s">
        <v>23</v>
      </c>
      <c r="C52" s="43" t="s">
        <v>24</v>
      </c>
      <c r="D52" s="43">
        <v>20004816689</v>
      </c>
      <c r="E52" s="47" t="s">
        <v>48</v>
      </c>
      <c r="F52" s="37" t="s">
        <v>26</v>
      </c>
      <c r="G52" s="1"/>
      <c r="H52" s="44"/>
      <c r="I52" s="1"/>
      <c r="J52" s="44"/>
      <c r="K52" s="1" t="s">
        <v>4</v>
      </c>
      <c r="L52" s="44">
        <v>49.39</v>
      </c>
      <c r="M52" s="45">
        <v>49.39</v>
      </c>
      <c r="N52" s="25" t="s">
        <v>5</v>
      </c>
      <c r="O52" s="25" t="s">
        <v>952</v>
      </c>
    </row>
    <row r="53" spans="1:15" x14ac:dyDescent="0.35">
      <c r="A53" s="43" t="s">
        <v>22</v>
      </c>
      <c r="B53" s="43" t="s">
        <v>23</v>
      </c>
      <c r="C53" s="43" t="s">
        <v>24</v>
      </c>
      <c r="D53" s="43">
        <v>20004862697</v>
      </c>
      <c r="E53" s="47" t="s">
        <v>25</v>
      </c>
      <c r="F53" s="37" t="s">
        <v>39</v>
      </c>
      <c r="G53" s="1"/>
      <c r="H53" s="44"/>
      <c r="I53" s="1"/>
      <c r="J53" s="44"/>
      <c r="K53" s="1" t="s">
        <v>2</v>
      </c>
      <c r="L53" s="44">
        <v>69.22</v>
      </c>
      <c r="M53" s="45">
        <v>69.22</v>
      </c>
      <c r="N53" s="25" t="s">
        <v>3</v>
      </c>
      <c r="O53" s="25" t="s">
        <v>952</v>
      </c>
    </row>
    <row r="54" spans="1:15" x14ac:dyDescent="0.35">
      <c r="A54" s="43" t="s">
        <v>22</v>
      </c>
      <c r="B54" s="43" t="s">
        <v>23</v>
      </c>
      <c r="C54" s="43" t="s">
        <v>24</v>
      </c>
      <c r="D54" s="43">
        <v>20004862697</v>
      </c>
      <c r="E54" s="47" t="s">
        <v>25</v>
      </c>
      <c r="F54" s="37" t="s">
        <v>39</v>
      </c>
      <c r="G54" s="1"/>
      <c r="H54" s="44"/>
      <c r="I54" s="1"/>
      <c r="J54" s="44"/>
      <c r="K54" s="1" t="s">
        <v>4</v>
      </c>
      <c r="L54" s="44">
        <v>69.22</v>
      </c>
      <c r="M54" s="45">
        <v>69.22</v>
      </c>
      <c r="N54" s="25" t="s">
        <v>5</v>
      </c>
      <c r="O54" s="25" t="s">
        <v>952</v>
      </c>
    </row>
    <row r="55" spans="1:15" x14ac:dyDescent="0.35">
      <c r="A55" s="43" t="s">
        <v>22</v>
      </c>
      <c r="B55" s="43" t="s">
        <v>23</v>
      </c>
      <c r="C55" s="43" t="s">
        <v>24</v>
      </c>
      <c r="D55" s="43">
        <v>20004872946</v>
      </c>
      <c r="E55" s="47" t="s">
        <v>49</v>
      </c>
      <c r="F55" s="37" t="s">
        <v>50</v>
      </c>
      <c r="G55" s="1"/>
      <c r="H55" s="44"/>
      <c r="I55" s="1"/>
      <c r="J55" s="44"/>
      <c r="K55" s="1" t="s">
        <v>2</v>
      </c>
      <c r="L55" s="44">
        <v>234.5</v>
      </c>
      <c r="M55" s="45">
        <v>234.5</v>
      </c>
      <c r="N55" s="25" t="s">
        <v>3</v>
      </c>
      <c r="O55" s="25" t="s">
        <v>952</v>
      </c>
    </row>
    <row r="56" spans="1:15" x14ac:dyDescent="0.35">
      <c r="A56" s="43" t="s">
        <v>22</v>
      </c>
      <c r="B56" s="43" t="s">
        <v>23</v>
      </c>
      <c r="C56" s="43" t="s">
        <v>24</v>
      </c>
      <c r="D56" s="43">
        <v>20004872946</v>
      </c>
      <c r="E56" s="47" t="s">
        <v>49</v>
      </c>
      <c r="F56" s="37" t="s">
        <v>50</v>
      </c>
      <c r="G56" s="1"/>
      <c r="H56" s="44"/>
      <c r="I56" s="1"/>
      <c r="J56" s="44"/>
      <c r="K56" s="1" t="s">
        <v>4</v>
      </c>
      <c r="L56" s="44">
        <v>201.46</v>
      </c>
      <c r="M56" s="45">
        <v>201.46</v>
      </c>
      <c r="N56" s="25" t="s">
        <v>5</v>
      </c>
      <c r="O56" s="25" t="s">
        <v>952</v>
      </c>
    </row>
    <row r="57" spans="1:15" x14ac:dyDescent="0.35">
      <c r="A57" s="43" t="s">
        <v>22</v>
      </c>
      <c r="B57" s="43" t="s">
        <v>23</v>
      </c>
      <c r="C57" s="43" t="s">
        <v>24</v>
      </c>
      <c r="D57" s="43">
        <v>20004889984</v>
      </c>
      <c r="E57" s="47" t="s">
        <v>25</v>
      </c>
      <c r="F57" s="37" t="s">
        <v>26</v>
      </c>
      <c r="G57" s="1"/>
      <c r="H57" s="44"/>
      <c r="I57" s="1"/>
      <c r="J57" s="44"/>
      <c r="K57" s="1" t="s">
        <v>2</v>
      </c>
      <c r="L57" s="44">
        <v>65.91</v>
      </c>
      <c r="M57" s="45">
        <v>65.91</v>
      </c>
      <c r="N57" s="25" t="s">
        <v>3</v>
      </c>
      <c r="O57" s="25" t="s">
        <v>952</v>
      </c>
    </row>
    <row r="58" spans="1:15" x14ac:dyDescent="0.35">
      <c r="A58" s="43" t="s">
        <v>22</v>
      </c>
      <c r="B58" s="43" t="s">
        <v>23</v>
      </c>
      <c r="C58" s="43" t="s">
        <v>24</v>
      </c>
      <c r="D58" s="43">
        <v>20004889984</v>
      </c>
      <c r="E58" s="47" t="s">
        <v>25</v>
      </c>
      <c r="F58" s="37" t="s">
        <v>26</v>
      </c>
      <c r="G58" s="1"/>
      <c r="H58" s="44"/>
      <c r="I58" s="1"/>
      <c r="J58" s="44"/>
      <c r="K58" s="1" t="s">
        <v>4</v>
      </c>
      <c r="L58" s="44">
        <v>65.91</v>
      </c>
      <c r="M58" s="45">
        <v>65.91</v>
      </c>
      <c r="N58" s="25" t="s">
        <v>5</v>
      </c>
      <c r="O58" s="25" t="s">
        <v>952</v>
      </c>
    </row>
    <row r="59" spans="1:15" x14ac:dyDescent="0.35">
      <c r="A59" s="43" t="s">
        <v>22</v>
      </c>
      <c r="B59" s="43" t="s">
        <v>23</v>
      </c>
      <c r="C59" s="43" t="s">
        <v>24</v>
      </c>
      <c r="D59" s="43">
        <v>20004892599</v>
      </c>
      <c r="E59" s="47" t="s">
        <v>25</v>
      </c>
      <c r="F59" s="37" t="s">
        <v>26</v>
      </c>
      <c r="G59" s="1"/>
      <c r="H59" s="44"/>
      <c r="I59" s="1"/>
      <c r="J59" s="44"/>
      <c r="K59" s="1" t="s">
        <v>2</v>
      </c>
      <c r="L59" s="44">
        <v>49.39</v>
      </c>
      <c r="M59" s="45">
        <v>49.39</v>
      </c>
      <c r="N59" s="25" t="s">
        <v>3</v>
      </c>
      <c r="O59" s="25" t="s">
        <v>952</v>
      </c>
    </row>
    <row r="60" spans="1:15" x14ac:dyDescent="0.35">
      <c r="A60" s="43" t="s">
        <v>22</v>
      </c>
      <c r="B60" s="43" t="s">
        <v>23</v>
      </c>
      <c r="C60" s="43" t="s">
        <v>24</v>
      </c>
      <c r="D60" s="43">
        <v>20004892599</v>
      </c>
      <c r="E60" s="47" t="s">
        <v>25</v>
      </c>
      <c r="F60" s="37" t="s">
        <v>26</v>
      </c>
      <c r="G60" s="1"/>
      <c r="H60" s="44"/>
      <c r="I60" s="1"/>
      <c r="J60" s="44"/>
      <c r="K60" s="1" t="s">
        <v>4</v>
      </c>
      <c r="L60" s="44">
        <v>49.39</v>
      </c>
      <c r="M60" s="45">
        <v>49.39</v>
      </c>
      <c r="N60" s="25" t="s">
        <v>5</v>
      </c>
      <c r="O60" s="25" t="s">
        <v>952</v>
      </c>
    </row>
    <row r="61" spans="1:15" x14ac:dyDescent="0.35">
      <c r="A61" s="43" t="s">
        <v>22</v>
      </c>
      <c r="B61" s="43" t="s">
        <v>23</v>
      </c>
      <c r="C61" s="43" t="s">
        <v>24</v>
      </c>
      <c r="D61" s="43">
        <v>20004892638</v>
      </c>
      <c r="E61" s="47" t="s">
        <v>25</v>
      </c>
      <c r="F61" s="37" t="s">
        <v>26</v>
      </c>
      <c r="G61" s="1"/>
      <c r="H61" s="44"/>
      <c r="I61" s="1"/>
      <c r="J61" s="44"/>
      <c r="K61" s="1" t="s">
        <v>2</v>
      </c>
      <c r="L61" s="44">
        <v>52.7</v>
      </c>
      <c r="M61" s="45">
        <v>52.7</v>
      </c>
      <c r="N61" s="25" t="s">
        <v>3</v>
      </c>
      <c r="O61" s="25" t="s">
        <v>952</v>
      </c>
    </row>
    <row r="62" spans="1:15" x14ac:dyDescent="0.35">
      <c r="A62" s="43" t="s">
        <v>22</v>
      </c>
      <c r="B62" s="43" t="s">
        <v>23</v>
      </c>
      <c r="C62" s="43" t="s">
        <v>24</v>
      </c>
      <c r="D62" s="43">
        <v>20004892638</v>
      </c>
      <c r="E62" s="47" t="s">
        <v>25</v>
      </c>
      <c r="F62" s="37" t="s">
        <v>26</v>
      </c>
      <c r="G62" s="1"/>
      <c r="H62" s="44"/>
      <c r="I62" s="1"/>
      <c r="J62" s="44"/>
      <c r="K62" s="1" t="s">
        <v>4</v>
      </c>
      <c r="L62" s="44">
        <v>49.39</v>
      </c>
      <c r="M62" s="45">
        <v>49.39</v>
      </c>
      <c r="N62" s="25" t="s">
        <v>5</v>
      </c>
      <c r="O62" s="25" t="s">
        <v>952</v>
      </c>
    </row>
    <row r="63" spans="1:15" x14ac:dyDescent="0.35">
      <c r="A63" s="43" t="s">
        <v>22</v>
      </c>
      <c r="B63" s="43" t="s">
        <v>23</v>
      </c>
      <c r="C63" s="43" t="s">
        <v>24</v>
      </c>
      <c r="D63" s="43">
        <v>20004904038</v>
      </c>
      <c r="E63" s="47" t="s">
        <v>45</v>
      </c>
      <c r="F63" s="37" t="s">
        <v>51</v>
      </c>
      <c r="G63" s="1"/>
      <c r="H63" s="44"/>
      <c r="I63" s="1"/>
      <c r="J63" s="44"/>
      <c r="K63" s="1" t="s">
        <v>2</v>
      </c>
      <c r="L63" s="44">
        <v>1132.0999999999999</v>
      </c>
      <c r="M63" s="45">
        <v>1132.0999999999999</v>
      </c>
      <c r="N63" s="25" t="s">
        <v>3</v>
      </c>
      <c r="O63" s="25" t="s">
        <v>952</v>
      </c>
    </row>
    <row r="64" spans="1:15" x14ac:dyDescent="0.35">
      <c r="A64" s="43" t="s">
        <v>22</v>
      </c>
      <c r="B64" s="43" t="s">
        <v>23</v>
      </c>
      <c r="C64" s="43" t="s">
        <v>24</v>
      </c>
      <c r="D64" s="43">
        <v>20004904038</v>
      </c>
      <c r="E64" s="47" t="s">
        <v>45</v>
      </c>
      <c r="F64" s="37" t="s">
        <v>51</v>
      </c>
      <c r="G64" s="1"/>
      <c r="H64" s="44"/>
      <c r="I64" s="1"/>
      <c r="J64" s="44"/>
      <c r="K64" s="1" t="s">
        <v>4</v>
      </c>
      <c r="L64" s="44">
        <v>1184.29</v>
      </c>
      <c r="M64" s="45">
        <v>1184.29</v>
      </c>
      <c r="N64" s="25" t="s">
        <v>5</v>
      </c>
      <c r="O64" s="25" t="s">
        <v>952</v>
      </c>
    </row>
    <row r="65" spans="1:15" x14ac:dyDescent="0.35">
      <c r="A65" s="43" t="s">
        <v>22</v>
      </c>
      <c r="B65" s="43" t="s">
        <v>23</v>
      </c>
      <c r="C65" s="43" t="s">
        <v>24</v>
      </c>
      <c r="D65" s="43">
        <v>20004912142</v>
      </c>
      <c r="E65" s="47" t="s">
        <v>25</v>
      </c>
      <c r="F65" s="37" t="s">
        <v>52</v>
      </c>
      <c r="G65" s="1"/>
      <c r="H65" s="44"/>
      <c r="I65" s="1"/>
      <c r="J65" s="44"/>
      <c r="K65" s="1" t="s">
        <v>2</v>
      </c>
      <c r="L65" s="44">
        <v>49.39</v>
      </c>
      <c r="M65" s="45">
        <v>49.39</v>
      </c>
      <c r="N65" s="25" t="s">
        <v>3</v>
      </c>
      <c r="O65" s="25" t="s">
        <v>952</v>
      </c>
    </row>
    <row r="66" spans="1:15" x14ac:dyDescent="0.35">
      <c r="A66" s="43" t="s">
        <v>22</v>
      </c>
      <c r="B66" s="43" t="s">
        <v>23</v>
      </c>
      <c r="C66" s="43" t="s">
        <v>24</v>
      </c>
      <c r="D66" s="43">
        <v>20004912142</v>
      </c>
      <c r="E66" s="47" t="s">
        <v>25</v>
      </c>
      <c r="F66" s="37" t="s">
        <v>52</v>
      </c>
      <c r="G66" s="1"/>
      <c r="H66" s="44"/>
      <c r="I66" s="1"/>
      <c r="J66" s="44"/>
      <c r="K66" s="1" t="s">
        <v>4</v>
      </c>
      <c r="L66" s="44">
        <v>52.7</v>
      </c>
      <c r="M66" s="45">
        <v>52.7</v>
      </c>
      <c r="N66" s="25" t="s">
        <v>5</v>
      </c>
      <c r="O66" s="25" t="s">
        <v>952</v>
      </c>
    </row>
    <row r="67" spans="1:15" x14ac:dyDescent="0.35">
      <c r="A67" s="43" t="s">
        <v>22</v>
      </c>
      <c r="B67" s="43" t="s">
        <v>23</v>
      </c>
      <c r="C67" s="43" t="s">
        <v>24</v>
      </c>
      <c r="D67" s="43">
        <v>20004922434</v>
      </c>
      <c r="E67" s="47" t="s">
        <v>45</v>
      </c>
      <c r="F67" s="37" t="s">
        <v>53</v>
      </c>
      <c r="G67" s="1"/>
      <c r="H67" s="44"/>
      <c r="I67" s="1"/>
      <c r="J67" s="44"/>
      <c r="K67" s="1" t="s">
        <v>4</v>
      </c>
      <c r="L67" s="44">
        <v>988.09</v>
      </c>
      <c r="M67" s="45">
        <v>988.09</v>
      </c>
      <c r="N67" s="25" t="s">
        <v>5</v>
      </c>
      <c r="O67" s="25" t="s">
        <v>952</v>
      </c>
    </row>
    <row r="68" spans="1:15" x14ac:dyDescent="0.35">
      <c r="A68" s="43" t="s">
        <v>22</v>
      </c>
      <c r="B68" s="43" t="s">
        <v>23</v>
      </c>
      <c r="C68" s="43" t="s">
        <v>24</v>
      </c>
      <c r="D68" s="43">
        <v>20004922759</v>
      </c>
      <c r="E68" s="47" t="s">
        <v>45</v>
      </c>
      <c r="F68" s="37" t="s">
        <v>53</v>
      </c>
      <c r="G68" s="1"/>
      <c r="H68" s="44"/>
      <c r="I68" s="1"/>
      <c r="J68" s="44"/>
      <c r="K68" s="1" t="s">
        <v>4</v>
      </c>
      <c r="L68" s="44">
        <v>2601.7399999999998</v>
      </c>
      <c r="M68" s="45">
        <v>2601.7399999999998</v>
      </c>
      <c r="N68" s="25" t="s">
        <v>5</v>
      </c>
      <c r="O68" s="25" t="s">
        <v>952</v>
      </c>
    </row>
    <row r="69" spans="1:15" x14ac:dyDescent="0.35">
      <c r="A69" s="43" t="s">
        <v>22</v>
      </c>
      <c r="B69" s="43" t="s">
        <v>23</v>
      </c>
      <c r="C69" s="43" t="s">
        <v>24</v>
      </c>
      <c r="D69" s="43">
        <v>20004930525</v>
      </c>
      <c r="E69" s="47" t="s">
        <v>45</v>
      </c>
      <c r="F69" s="37" t="s">
        <v>54</v>
      </c>
      <c r="G69" s="1"/>
      <c r="H69" s="44"/>
      <c r="I69" s="1"/>
      <c r="J69" s="44"/>
      <c r="K69" s="1" t="s">
        <v>4</v>
      </c>
      <c r="L69" s="44">
        <v>2445.34</v>
      </c>
      <c r="M69" s="45">
        <v>2445.34</v>
      </c>
      <c r="N69" s="25" t="s">
        <v>5</v>
      </c>
      <c r="O69" s="25" t="s">
        <v>952</v>
      </c>
    </row>
    <row r="70" spans="1:15" x14ac:dyDescent="0.35">
      <c r="A70" s="43" t="s">
        <v>22</v>
      </c>
      <c r="B70" s="43" t="s">
        <v>23</v>
      </c>
      <c r="C70" s="43" t="s">
        <v>24</v>
      </c>
      <c r="D70" s="43">
        <v>20004935379</v>
      </c>
      <c r="E70" s="47" t="s">
        <v>25</v>
      </c>
      <c r="F70" s="37" t="s">
        <v>26</v>
      </c>
      <c r="G70" s="1"/>
      <c r="H70" s="44"/>
      <c r="I70" s="1"/>
      <c r="J70" s="44"/>
      <c r="K70" s="1" t="s">
        <v>2</v>
      </c>
      <c r="L70" s="44">
        <v>49.39</v>
      </c>
      <c r="M70" s="45">
        <v>49.39</v>
      </c>
      <c r="N70" s="25" t="s">
        <v>3</v>
      </c>
      <c r="O70" s="25" t="s">
        <v>952</v>
      </c>
    </row>
    <row r="71" spans="1:15" x14ac:dyDescent="0.35">
      <c r="A71" s="43" t="s">
        <v>22</v>
      </c>
      <c r="B71" s="43" t="s">
        <v>23</v>
      </c>
      <c r="C71" s="43" t="s">
        <v>24</v>
      </c>
      <c r="D71" s="43">
        <v>20004935379</v>
      </c>
      <c r="E71" s="47" t="s">
        <v>25</v>
      </c>
      <c r="F71" s="37" t="s">
        <v>26</v>
      </c>
      <c r="G71" s="1"/>
      <c r="H71" s="44"/>
      <c r="I71" s="1"/>
      <c r="J71" s="44"/>
      <c r="K71" s="1" t="s">
        <v>4</v>
      </c>
      <c r="L71" s="44">
        <v>49.39</v>
      </c>
      <c r="M71" s="45">
        <v>49.39</v>
      </c>
      <c r="N71" s="25" t="s">
        <v>5</v>
      </c>
      <c r="O71" s="25" t="s">
        <v>952</v>
      </c>
    </row>
    <row r="72" spans="1:15" x14ac:dyDescent="0.35">
      <c r="A72" s="43" t="s">
        <v>22</v>
      </c>
      <c r="B72" s="43" t="s">
        <v>23</v>
      </c>
      <c r="C72" s="43" t="s">
        <v>24</v>
      </c>
      <c r="D72" s="43">
        <v>20004940436</v>
      </c>
      <c r="E72" s="47" t="s">
        <v>45</v>
      </c>
      <c r="F72" s="37" t="s">
        <v>53</v>
      </c>
      <c r="G72" s="1"/>
      <c r="H72" s="44"/>
      <c r="I72" s="1"/>
      <c r="J72" s="44"/>
      <c r="K72" s="1" t="s">
        <v>4</v>
      </c>
      <c r="L72" s="44">
        <v>2452.44</v>
      </c>
      <c r="M72" s="45">
        <v>2452.44</v>
      </c>
      <c r="N72" s="25" t="s">
        <v>5</v>
      </c>
      <c r="O72" s="25" t="s">
        <v>952</v>
      </c>
    </row>
    <row r="73" spans="1:15" x14ac:dyDescent="0.35">
      <c r="A73" s="43" t="s">
        <v>22</v>
      </c>
      <c r="B73" s="43" t="s">
        <v>23</v>
      </c>
      <c r="C73" s="43" t="s">
        <v>24</v>
      </c>
      <c r="D73" s="43">
        <v>20004991918</v>
      </c>
      <c r="E73" s="47" t="s">
        <v>25</v>
      </c>
      <c r="F73" s="37" t="s">
        <v>26</v>
      </c>
      <c r="G73" s="1"/>
      <c r="H73" s="44"/>
      <c r="I73" s="1"/>
      <c r="J73" s="44"/>
      <c r="K73" s="1" t="s">
        <v>2</v>
      </c>
      <c r="L73" s="44">
        <v>49.39</v>
      </c>
      <c r="M73" s="45">
        <v>49.39</v>
      </c>
      <c r="N73" s="25" t="s">
        <v>3</v>
      </c>
      <c r="O73" s="25" t="s">
        <v>952</v>
      </c>
    </row>
    <row r="74" spans="1:15" x14ac:dyDescent="0.35">
      <c r="A74" s="43" t="s">
        <v>22</v>
      </c>
      <c r="B74" s="43" t="s">
        <v>23</v>
      </c>
      <c r="C74" s="43" t="s">
        <v>24</v>
      </c>
      <c r="D74" s="43">
        <v>20004991918</v>
      </c>
      <c r="E74" s="47" t="s">
        <v>25</v>
      </c>
      <c r="F74" s="37" t="s">
        <v>26</v>
      </c>
      <c r="G74" s="1"/>
      <c r="H74" s="44"/>
      <c r="I74" s="1"/>
      <c r="J74" s="44"/>
      <c r="K74" s="1" t="s">
        <v>4</v>
      </c>
      <c r="L74" s="44">
        <v>49.39</v>
      </c>
      <c r="M74" s="45">
        <v>49.39</v>
      </c>
      <c r="N74" s="25" t="s">
        <v>5</v>
      </c>
      <c r="O74" s="25" t="s">
        <v>952</v>
      </c>
    </row>
    <row r="75" spans="1:15" x14ac:dyDescent="0.35">
      <c r="A75" s="43" t="s">
        <v>22</v>
      </c>
      <c r="B75" s="43" t="s">
        <v>23</v>
      </c>
      <c r="C75" s="43" t="s">
        <v>24</v>
      </c>
      <c r="D75" s="43">
        <v>20005017178</v>
      </c>
      <c r="E75" s="47" t="s">
        <v>25</v>
      </c>
      <c r="F75" s="37" t="s">
        <v>55</v>
      </c>
      <c r="G75" s="1"/>
      <c r="H75" s="44"/>
      <c r="I75" s="1"/>
      <c r="J75" s="44"/>
      <c r="K75" s="1" t="s">
        <v>2</v>
      </c>
      <c r="L75" s="44">
        <v>49.39</v>
      </c>
      <c r="M75" s="45">
        <v>49.39</v>
      </c>
      <c r="N75" s="25" t="s">
        <v>3</v>
      </c>
      <c r="O75" s="25" t="s">
        <v>952</v>
      </c>
    </row>
    <row r="76" spans="1:15" x14ac:dyDescent="0.35">
      <c r="A76" s="43" t="s">
        <v>22</v>
      </c>
      <c r="B76" s="43" t="s">
        <v>23</v>
      </c>
      <c r="C76" s="43" t="s">
        <v>24</v>
      </c>
      <c r="D76" s="43">
        <v>20005017178</v>
      </c>
      <c r="E76" s="47" t="s">
        <v>25</v>
      </c>
      <c r="F76" s="37" t="s">
        <v>55</v>
      </c>
      <c r="G76" s="1"/>
      <c r="H76" s="44"/>
      <c r="I76" s="1"/>
      <c r="J76" s="44"/>
      <c r="K76" s="1" t="s">
        <v>4</v>
      </c>
      <c r="L76" s="44">
        <v>49.39</v>
      </c>
      <c r="M76" s="45">
        <v>49.39</v>
      </c>
      <c r="N76" s="25" t="s">
        <v>5</v>
      </c>
      <c r="O76" s="25" t="s">
        <v>952</v>
      </c>
    </row>
    <row r="77" spans="1:15" x14ac:dyDescent="0.35">
      <c r="A77" s="43" t="s">
        <v>22</v>
      </c>
      <c r="B77" s="43" t="s">
        <v>23</v>
      </c>
      <c r="C77" s="43" t="s">
        <v>24</v>
      </c>
      <c r="D77" s="43">
        <v>20005032040</v>
      </c>
      <c r="E77" s="47" t="s">
        <v>45</v>
      </c>
      <c r="F77" s="37" t="s">
        <v>29</v>
      </c>
      <c r="G77" s="1"/>
      <c r="H77" s="44"/>
      <c r="I77" s="1"/>
      <c r="J77" s="44"/>
      <c r="K77" s="1" t="s">
        <v>2</v>
      </c>
      <c r="L77" s="44">
        <v>49.39</v>
      </c>
      <c r="M77" s="45">
        <v>49.39</v>
      </c>
      <c r="N77" s="25" t="s">
        <v>3</v>
      </c>
      <c r="O77" s="25" t="s">
        <v>952</v>
      </c>
    </row>
    <row r="78" spans="1:15" x14ac:dyDescent="0.35">
      <c r="A78" s="43" t="s">
        <v>22</v>
      </c>
      <c r="B78" s="43" t="s">
        <v>23</v>
      </c>
      <c r="C78" s="43" t="s">
        <v>24</v>
      </c>
      <c r="D78" s="43">
        <v>20005032040</v>
      </c>
      <c r="E78" s="47" t="s">
        <v>45</v>
      </c>
      <c r="F78" s="37" t="s">
        <v>29</v>
      </c>
      <c r="G78" s="1"/>
      <c r="H78" s="44"/>
      <c r="I78" s="1"/>
      <c r="J78" s="44"/>
      <c r="K78" s="1" t="s">
        <v>4</v>
      </c>
      <c r="L78" s="44">
        <v>49.39</v>
      </c>
      <c r="M78" s="45">
        <v>49.39</v>
      </c>
      <c r="N78" s="25" t="s">
        <v>5</v>
      </c>
      <c r="O78" s="25" t="s">
        <v>952</v>
      </c>
    </row>
    <row r="79" spans="1:15" x14ac:dyDescent="0.35">
      <c r="A79" s="43" t="s">
        <v>22</v>
      </c>
      <c r="B79" s="43" t="s">
        <v>23</v>
      </c>
      <c r="C79" s="43" t="s">
        <v>24</v>
      </c>
      <c r="D79" s="43">
        <v>20005106793</v>
      </c>
      <c r="E79" s="47" t="s">
        <v>45</v>
      </c>
      <c r="F79" s="37" t="s">
        <v>29</v>
      </c>
      <c r="G79" s="1"/>
      <c r="H79" s="44"/>
      <c r="I79" s="1"/>
      <c r="J79" s="44"/>
      <c r="K79" s="1" t="s">
        <v>2</v>
      </c>
      <c r="L79" s="44">
        <v>72.540000000000006</v>
      </c>
      <c r="M79" s="45">
        <v>72.540000000000006</v>
      </c>
      <c r="N79" s="25" t="s">
        <v>3</v>
      </c>
      <c r="O79" s="25" t="s">
        <v>952</v>
      </c>
    </row>
    <row r="80" spans="1:15" x14ac:dyDescent="0.35">
      <c r="A80" s="43" t="s">
        <v>22</v>
      </c>
      <c r="B80" s="43" t="s">
        <v>23</v>
      </c>
      <c r="C80" s="43" t="s">
        <v>24</v>
      </c>
      <c r="D80" s="43">
        <v>20005106793</v>
      </c>
      <c r="E80" s="47" t="s">
        <v>45</v>
      </c>
      <c r="F80" s="37" t="s">
        <v>29</v>
      </c>
      <c r="G80" s="1"/>
      <c r="H80" s="44"/>
      <c r="I80" s="1"/>
      <c r="J80" s="44"/>
      <c r="K80" s="1" t="s">
        <v>4</v>
      </c>
      <c r="L80" s="44">
        <v>72.540000000000006</v>
      </c>
      <c r="M80" s="45">
        <v>72.540000000000006</v>
      </c>
      <c r="N80" s="25" t="s">
        <v>5</v>
      </c>
      <c r="O80" s="25" t="s">
        <v>952</v>
      </c>
    </row>
    <row r="81" spans="1:15" x14ac:dyDescent="0.35">
      <c r="A81" s="43" t="s">
        <v>22</v>
      </c>
      <c r="B81" s="43" t="s">
        <v>23</v>
      </c>
      <c r="C81" s="43" t="s">
        <v>24</v>
      </c>
      <c r="D81" s="43">
        <v>20005108001</v>
      </c>
      <c r="E81" s="47" t="s">
        <v>56</v>
      </c>
      <c r="F81" s="37"/>
      <c r="G81" s="1"/>
      <c r="H81" s="44"/>
      <c r="I81" s="1"/>
      <c r="J81" s="44"/>
      <c r="K81" s="1" t="s">
        <v>4</v>
      </c>
      <c r="L81" s="44">
        <v>89.06</v>
      </c>
      <c r="M81" s="45">
        <v>89.06</v>
      </c>
      <c r="N81" s="25" t="s">
        <v>5</v>
      </c>
      <c r="O81" s="25" t="s">
        <v>952</v>
      </c>
    </row>
    <row r="82" spans="1:15" x14ac:dyDescent="0.35">
      <c r="A82" s="43" t="s">
        <v>22</v>
      </c>
      <c r="B82" s="43" t="s">
        <v>23</v>
      </c>
      <c r="C82" s="43" t="s">
        <v>24</v>
      </c>
      <c r="D82" s="43">
        <v>20005117646</v>
      </c>
      <c r="E82" s="47" t="s">
        <v>25</v>
      </c>
      <c r="F82" s="37" t="s">
        <v>57</v>
      </c>
      <c r="G82" s="1"/>
      <c r="H82" s="44"/>
      <c r="I82" s="1"/>
      <c r="J82" s="44"/>
      <c r="K82" s="1" t="s">
        <v>2</v>
      </c>
      <c r="L82" s="44">
        <v>49.39</v>
      </c>
      <c r="M82" s="45">
        <v>49.39</v>
      </c>
      <c r="N82" s="25" t="s">
        <v>3</v>
      </c>
      <c r="O82" s="25" t="s">
        <v>952</v>
      </c>
    </row>
    <row r="83" spans="1:15" x14ac:dyDescent="0.35">
      <c r="A83" s="43" t="s">
        <v>22</v>
      </c>
      <c r="B83" s="43" t="s">
        <v>23</v>
      </c>
      <c r="C83" s="43" t="s">
        <v>24</v>
      </c>
      <c r="D83" s="43">
        <v>20005117646</v>
      </c>
      <c r="E83" s="47" t="s">
        <v>25</v>
      </c>
      <c r="F83" s="37" t="s">
        <v>57</v>
      </c>
      <c r="G83" s="1"/>
      <c r="H83" s="44"/>
      <c r="I83" s="1"/>
      <c r="J83" s="44"/>
      <c r="K83" s="1" t="s">
        <v>4</v>
      </c>
      <c r="L83" s="44">
        <v>49.39</v>
      </c>
      <c r="M83" s="45">
        <v>49.39</v>
      </c>
      <c r="N83" s="25" t="s">
        <v>5</v>
      </c>
      <c r="O83" s="25" t="s">
        <v>952</v>
      </c>
    </row>
    <row r="84" spans="1:15" x14ac:dyDescent="0.35">
      <c r="A84" s="43" t="s">
        <v>22</v>
      </c>
      <c r="B84" s="43" t="s">
        <v>23</v>
      </c>
      <c r="C84" s="43" t="s">
        <v>24</v>
      </c>
      <c r="D84" s="43">
        <v>20005123085</v>
      </c>
      <c r="E84" s="47" t="s">
        <v>45</v>
      </c>
      <c r="F84" s="37" t="s">
        <v>58</v>
      </c>
      <c r="G84" s="1"/>
      <c r="H84" s="44"/>
      <c r="I84" s="1"/>
      <c r="J84" s="44"/>
      <c r="K84" s="1" t="s">
        <v>2</v>
      </c>
      <c r="L84" s="44">
        <v>49.39</v>
      </c>
      <c r="M84" s="45">
        <v>49.39</v>
      </c>
      <c r="N84" s="25" t="s">
        <v>3</v>
      </c>
      <c r="O84" s="25" t="s">
        <v>952</v>
      </c>
    </row>
    <row r="85" spans="1:15" x14ac:dyDescent="0.35">
      <c r="A85" s="43" t="s">
        <v>22</v>
      </c>
      <c r="B85" s="43" t="s">
        <v>23</v>
      </c>
      <c r="C85" s="43" t="s">
        <v>24</v>
      </c>
      <c r="D85" s="43">
        <v>20005123085</v>
      </c>
      <c r="E85" s="47" t="s">
        <v>45</v>
      </c>
      <c r="F85" s="37" t="s">
        <v>58</v>
      </c>
      <c r="G85" s="1"/>
      <c r="H85" s="44"/>
      <c r="I85" s="1"/>
      <c r="J85" s="44"/>
      <c r="K85" s="1" t="s">
        <v>4</v>
      </c>
      <c r="L85" s="44">
        <v>49.39</v>
      </c>
      <c r="M85" s="45">
        <v>49.39</v>
      </c>
      <c r="N85" s="25" t="s">
        <v>5</v>
      </c>
      <c r="O85" s="25" t="s">
        <v>952</v>
      </c>
    </row>
    <row r="86" spans="1:15" x14ac:dyDescent="0.35">
      <c r="A86" s="43" t="s">
        <v>22</v>
      </c>
      <c r="B86" s="43" t="s">
        <v>23</v>
      </c>
      <c r="C86" s="43" t="s">
        <v>24</v>
      </c>
      <c r="D86" s="43">
        <v>20005131701</v>
      </c>
      <c r="E86" s="47" t="s">
        <v>45</v>
      </c>
      <c r="F86" s="37" t="s">
        <v>29</v>
      </c>
      <c r="G86" s="1"/>
      <c r="H86" s="44"/>
      <c r="I86" s="1"/>
      <c r="J86" s="44"/>
      <c r="K86" s="1" t="s">
        <v>2</v>
      </c>
      <c r="L86" s="44">
        <v>49.39</v>
      </c>
      <c r="M86" s="45">
        <v>49.39</v>
      </c>
      <c r="N86" s="25" t="s">
        <v>3</v>
      </c>
      <c r="O86" s="25" t="s">
        <v>952</v>
      </c>
    </row>
    <row r="87" spans="1:15" x14ac:dyDescent="0.35">
      <c r="A87" s="43" t="s">
        <v>22</v>
      </c>
      <c r="B87" s="43" t="s">
        <v>23</v>
      </c>
      <c r="C87" s="43" t="s">
        <v>24</v>
      </c>
      <c r="D87" s="43">
        <v>20005131701</v>
      </c>
      <c r="E87" s="47" t="s">
        <v>45</v>
      </c>
      <c r="F87" s="37" t="s">
        <v>29</v>
      </c>
      <c r="G87" s="1"/>
      <c r="H87" s="44"/>
      <c r="I87" s="1"/>
      <c r="J87" s="44"/>
      <c r="K87" s="1" t="s">
        <v>4</v>
      </c>
      <c r="L87" s="44">
        <v>49.39</v>
      </c>
      <c r="M87" s="45">
        <v>49.39</v>
      </c>
      <c r="N87" s="25" t="s">
        <v>5</v>
      </c>
      <c r="O87" s="25" t="s">
        <v>952</v>
      </c>
    </row>
    <row r="88" spans="1:15" x14ac:dyDescent="0.35">
      <c r="A88" s="43" t="s">
        <v>22</v>
      </c>
      <c r="B88" s="43" t="s">
        <v>23</v>
      </c>
      <c r="C88" s="43" t="s">
        <v>24</v>
      </c>
      <c r="D88" s="43">
        <v>20005132754</v>
      </c>
      <c r="E88" s="47" t="s">
        <v>45</v>
      </c>
      <c r="F88" s="37" t="s">
        <v>59</v>
      </c>
      <c r="G88" s="1"/>
      <c r="H88" s="44"/>
      <c r="I88" s="1"/>
      <c r="J88" s="44"/>
      <c r="K88" s="1" t="s">
        <v>2</v>
      </c>
      <c r="L88" s="44">
        <v>49.39</v>
      </c>
      <c r="M88" s="45">
        <v>49.39</v>
      </c>
      <c r="N88" s="25" t="s">
        <v>3</v>
      </c>
      <c r="O88" s="25" t="s">
        <v>952</v>
      </c>
    </row>
    <row r="89" spans="1:15" x14ac:dyDescent="0.35">
      <c r="A89" s="43" t="s">
        <v>22</v>
      </c>
      <c r="B89" s="43" t="s">
        <v>23</v>
      </c>
      <c r="C89" s="43" t="s">
        <v>24</v>
      </c>
      <c r="D89" s="43">
        <v>20005132754</v>
      </c>
      <c r="E89" s="47" t="s">
        <v>45</v>
      </c>
      <c r="F89" s="37" t="s">
        <v>59</v>
      </c>
      <c r="G89" s="1"/>
      <c r="H89" s="44"/>
      <c r="I89" s="1"/>
      <c r="J89" s="44"/>
      <c r="K89" s="1" t="s">
        <v>4</v>
      </c>
      <c r="L89" s="44">
        <v>49.39</v>
      </c>
      <c r="M89" s="45">
        <v>49.39</v>
      </c>
      <c r="N89" s="25" t="s">
        <v>5</v>
      </c>
      <c r="O89" s="25" t="s">
        <v>952</v>
      </c>
    </row>
    <row r="90" spans="1:15" x14ac:dyDescent="0.35">
      <c r="A90" s="43" t="s">
        <v>22</v>
      </c>
      <c r="B90" s="43" t="s">
        <v>23</v>
      </c>
      <c r="C90" s="43" t="s">
        <v>24</v>
      </c>
      <c r="D90" s="43">
        <v>20005134493</v>
      </c>
      <c r="E90" s="47" t="s">
        <v>60</v>
      </c>
      <c r="F90" s="37" t="s">
        <v>61</v>
      </c>
      <c r="G90" s="1"/>
      <c r="H90" s="44"/>
      <c r="I90" s="1"/>
      <c r="J90" s="44"/>
      <c r="K90" s="1" t="s">
        <v>2</v>
      </c>
      <c r="L90" s="44">
        <v>284.10000000000002</v>
      </c>
      <c r="M90" s="45">
        <v>284.10000000000002</v>
      </c>
      <c r="N90" s="25" t="s">
        <v>3</v>
      </c>
      <c r="O90" s="25" t="s">
        <v>952</v>
      </c>
    </row>
    <row r="91" spans="1:15" x14ac:dyDescent="0.35">
      <c r="A91" s="43" t="s">
        <v>22</v>
      </c>
      <c r="B91" s="43" t="s">
        <v>23</v>
      </c>
      <c r="C91" s="43" t="s">
        <v>24</v>
      </c>
      <c r="D91" s="43">
        <v>20005134493</v>
      </c>
      <c r="E91" s="47" t="s">
        <v>60</v>
      </c>
      <c r="F91" s="37" t="s">
        <v>61</v>
      </c>
      <c r="G91" s="1"/>
      <c r="H91" s="44"/>
      <c r="I91" s="1"/>
      <c r="J91" s="44"/>
      <c r="K91" s="1" t="s">
        <v>4</v>
      </c>
      <c r="L91" s="44">
        <v>482.43</v>
      </c>
      <c r="M91" s="45">
        <v>482.43</v>
      </c>
      <c r="N91" s="25" t="s">
        <v>5</v>
      </c>
      <c r="O91" s="25" t="s">
        <v>952</v>
      </c>
    </row>
    <row r="92" spans="1:15" x14ac:dyDescent="0.35">
      <c r="A92" s="43" t="s">
        <v>22</v>
      </c>
      <c r="B92" s="43" t="s">
        <v>23</v>
      </c>
      <c r="C92" s="43" t="s">
        <v>24</v>
      </c>
      <c r="D92" s="43">
        <v>20005138518</v>
      </c>
      <c r="E92" s="47" t="s">
        <v>25</v>
      </c>
      <c r="F92" s="37" t="s">
        <v>34</v>
      </c>
      <c r="G92" s="1"/>
      <c r="H92" s="44"/>
      <c r="I92" s="1"/>
      <c r="J92" s="44"/>
      <c r="K92" s="1" t="s">
        <v>2</v>
      </c>
      <c r="L92" s="44">
        <v>49.39</v>
      </c>
      <c r="M92" s="45">
        <v>49.39</v>
      </c>
      <c r="N92" s="25" t="s">
        <v>3</v>
      </c>
      <c r="O92" s="25" t="s">
        <v>952</v>
      </c>
    </row>
    <row r="93" spans="1:15" x14ac:dyDescent="0.35">
      <c r="A93" s="43" t="s">
        <v>22</v>
      </c>
      <c r="B93" s="43" t="s">
        <v>23</v>
      </c>
      <c r="C93" s="43" t="s">
        <v>24</v>
      </c>
      <c r="D93" s="43">
        <v>20005138518</v>
      </c>
      <c r="E93" s="47" t="s">
        <v>25</v>
      </c>
      <c r="F93" s="37" t="s">
        <v>34</v>
      </c>
      <c r="G93" s="1"/>
      <c r="H93" s="44"/>
      <c r="I93" s="1"/>
      <c r="J93" s="44"/>
      <c r="K93" s="1" t="s">
        <v>4</v>
      </c>
      <c r="L93" s="44">
        <v>49.39</v>
      </c>
      <c r="M93" s="45">
        <v>49.39</v>
      </c>
      <c r="N93" s="25" t="s">
        <v>5</v>
      </c>
      <c r="O93" s="25" t="s">
        <v>952</v>
      </c>
    </row>
    <row r="94" spans="1:15" x14ac:dyDescent="0.35">
      <c r="A94" s="43" t="s">
        <v>22</v>
      </c>
      <c r="B94" s="43" t="s">
        <v>23</v>
      </c>
      <c r="C94" s="43" t="s">
        <v>24</v>
      </c>
      <c r="D94" s="43">
        <v>20005152173</v>
      </c>
      <c r="E94" s="47" t="s">
        <v>62</v>
      </c>
      <c r="F94" s="37" t="s">
        <v>63</v>
      </c>
      <c r="G94" s="1"/>
      <c r="H94" s="44"/>
      <c r="I94" s="1"/>
      <c r="J94" s="44"/>
      <c r="K94" s="1" t="s">
        <v>2</v>
      </c>
      <c r="L94" s="44">
        <v>59.31</v>
      </c>
      <c r="M94" s="45">
        <v>59.31</v>
      </c>
      <c r="N94" s="25" t="s">
        <v>3</v>
      </c>
      <c r="O94" s="25" t="s">
        <v>952</v>
      </c>
    </row>
    <row r="95" spans="1:15" x14ac:dyDescent="0.35">
      <c r="A95" s="43" t="s">
        <v>22</v>
      </c>
      <c r="B95" s="43" t="s">
        <v>23</v>
      </c>
      <c r="C95" s="43" t="s">
        <v>24</v>
      </c>
      <c r="D95" s="43">
        <v>20005152173</v>
      </c>
      <c r="E95" s="47" t="s">
        <v>62</v>
      </c>
      <c r="F95" s="37" t="s">
        <v>63</v>
      </c>
      <c r="G95" s="1"/>
      <c r="H95" s="44"/>
      <c r="I95" s="1"/>
      <c r="J95" s="44"/>
      <c r="K95" s="1" t="s">
        <v>4</v>
      </c>
      <c r="L95" s="44">
        <v>59.31</v>
      </c>
      <c r="M95" s="45">
        <v>59.31</v>
      </c>
      <c r="N95" s="25" t="s">
        <v>5</v>
      </c>
      <c r="O95" s="25" t="s">
        <v>952</v>
      </c>
    </row>
    <row r="96" spans="1:15" x14ac:dyDescent="0.35">
      <c r="A96" s="43" t="s">
        <v>22</v>
      </c>
      <c r="B96" s="43" t="s">
        <v>23</v>
      </c>
      <c r="C96" s="43" t="s">
        <v>24</v>
      </c>
      <c r="D96" s="43">
        <v>20005153419</v>
      </c>
      <c r="E96" s="47" t="s">
        <v>45</v>
      </c>
      <c r="F96" s="37" t="s">
        <v>29</v>
      </c>
      <c r="G96" s="1"/>
      <c r="H96" s="44"/>
      <c r="I96" s="1"/>
      <c r="J96" s="44"/>
      <c r="K96" s="1" t="s">
        <v>2</v>
      </c>
      <c r="L96" s="44">
        <v>65.91</v>
      </c>
      <c r="M96" s="45">
        <v>65.91</v>
      </c>
      <c r="N96" s="25" t="s">
        <v>3</v>
      </c>
      <c r="O96" s="25" t="s">
        <v>952</v>
      </c>
    </row>
    <row r="97" spans="1:15" x14ac:dyDescent="0.35">
      <c r="A97" s="43" t="s">
        <v>22</v>
      </c>
      <c r="B97" s="43" t="s">
        <v>23</v>
      </c>
      <c r="C97" s="43" t="s">
        <v>24</v>
      </c>
      <c r="D97" s="43">
        <v>20005153419</v>
      </c>
      <c r="E97" s="47" t="s">
        <v>45</v>
      </c>
      <c r="F97" s="37" t="s">
        <v>29</v>
      </c>
      <c r="G97" s="1"/>
      <c r="H97" s="44"/>
      <c r="I97" s="1"/>
      <c r="J97" s="44"/>
      <c r="K97" s="1" t="s">
        <v>4</v>
      </c>
      <c r="L97" s="44">
        <v>65.91</v>
      </c>
      <c r="M97" s="45">
        <v>65.91</v>
      </c>
      <c r="N97" s="25" t="s">
        <v>5</v>
      </c>
      <c r="O97" s="25" t="s">
        <v>952</v>
      </c>
    </row>
    <row r="98" spans="1:15" x14ac:dyDescent="0.35">
      <c r="A98" s="43" t="s">
        <v>22</v>
      </c>
      <c r="B98" s="43" t="s">
        <v>23</v>
      </c>
      <c r="C98" s="43" t="s">
        <v>24</v>
      </c>
      <c r="D98" s="43">
        <v>20005157998</v>
      </c>
      <c r="E98" s="47" t="s">
        <v>64</v>
      </c>
      <c r="F98" s="37" t="s">
        <v>65</v>
      </c>
      <c r="G98" s="1"/>
      <c r="H98" s="44"/>
      <c r="I98" s="1"/>
      <c r="J98" s="44"/>
      <c r="K98" s="1" t="s">
        <v>2</v>
      </c>
      <c r="L98" s="44">
        <v>108.89</v>
      </c>
      <c r="M98" s="45">
        <v>108.89</v>
      </c>
      <c r="N98" s="25" t="s">
        <v>3</v>
      </c>
      <c r="O98" s="25" t="s">
        <v>952</v>
      </c>
    </row>
    <row r="99" spans="1:15" x14ac:dyDescent="0.35">
      <c r="A99" s="43" t="s">
        <v>22</v>
      </c>
      <c r="B99" s="43" t="s">
        <v>23</v>
      </c>
      <c r="C99" s="43" t="s">
        <v>24</v>
      </c>
      <c r="D99" s="43">
        <v>20005157998</v>
      </c>
      <c r="E99" s="47" t="s">
        <v>64</v>
      </c>
      <c r="F99" s="37" t="s">
        <v>65</v>
      </c>
      <c r="G99" s="1"/>
      <c r="H99" s="44"/>
      <c r="I99" s="1"/>
      <c r="J99" s="44"/>
      <c r="K99" s="1" t="s">
        <v>4</v>
      </c>
      <c r="L99" s="44">
        <v>125.43</v>
      </c>
      <c r="M99" s="45">
        <v>125.43</v>
      </c>
      <c r="N99" s="25" t="s">
        <v>5</v>
      </c>
      <c r="O99" s="25" t="s">
        <v>952</v>
      </c>
    </row>
    <row r="100" spans="1:15" x14ac:dyDescent="0.35">
      <c r="A100" s="43" t="s">
        <v>22</v>
      </c>
      <c r="B100" s="43" t="s">
        <v>23</v>
      </c>
      <c r="C100" s="43" t="s">
        <v>24</v>
      </c>
      <c r="D100" s="43">
        <v>20005173840</v>
      </c>
      <c r="E100" s="47" t="s">
        <v>45</v>
      </c>
      <c r="F100" s="37" t="s">
        <v>66</v>
      </c>
      <c r="G100" s="1"/>
      <c r="H100" s="44"/>
      <c r="I100" s="1"/>
      <c r="J100" s="44"/>
      <c r="K100" s="1" t="s">
        <v>2</v>
      </c>
      <c r="L100" s="44">
        <v>69.22</v>
      </c>
      <c r="M100" s="45">
        <v>69.22</v>
      </c>
      <c r="N100" s="25" t="s">
        <v>3</v>
      </c>
      <c r="O100" s="25" t="s">
        <v>952</v>
      </c>
    </row>
    <row r="101" spans="1:15" x14ac:dyDescent="0.35">
      <c r="A101" s="43" t="s">
        <v>22</v>
      </c>
      <c r="B101" s="43" t="s">
        <v>23</v>
      </c>
      <c r="C101" s="43" t="s">
        <v>24</v>
      </c>
      <c r="D101" s="43">
        <v>20005173840</v>
      </c>
      <c r="E101" s="47" t="s">
        <v>45</v>
      </c>
      <c r="F101" s="37" t="s">
        <v>66</v>
      </c>
      <c r="G101" s="1"/>
      <c r="H101" s="44"/>
      <c r="I101" s="1"/>
      <c r="J101" s="44"/>
      <c r="K101" s="1" t="s">
        <v>4</v>
      </c>
      <c r="L101" s="44">
        <v>72.540000000000006</v>
      </c>
      <c r="M101" s="45">
        <v>72.540000000000006</v>
      </c>
      <c r="N101" s="25" t="s">
        <v>5</v>
      </c>
      <c r="O101" s="25" t="s">
        <v>952</v>
      </c>
    </row>
    <row r="102" spans="1:15" x14ac:dyDescent="0.35">
      <c r="A102" s="43" t="s">
        <v>22</v>
      </c>
      <c r="B102" s="43" t="s">
        <v>23</v>
      </c>
      <c r="C102" s="43" t="s">
        <v>24</v>
      </c>
      <c r="D102" s="43">
        <v>20005185575</v>
      </c>
      <c r="E102" s="47" t="s">
        <v>67</v>
      </c>
      <c r="F102" s="37" t="s">
        <v>68</v>
      </c>
      <c r="G102" s="1"/>
      <c r="H102" s="44"/>
      <c r="I102" s="1"/>
      <c r="J102" s="44"/>
      <c r="K102" s="1" t="s">
        <v>2</v>
      </c>
      <c r="L102" s="44">
        <v>72.540000000000006</v>
      </c>
      <c r="M102" s="45">
        <v>72.540000000000006</v>
      </c>
      <c r="N102" s="25" t="s">
        <v>3</v>
      </c>
      <c r="O102" s="25" t="s">
        <v>952</v>
      </c>
    </row>
    <row r="103" spans="1:15" x14ac:dyDescent="0.35">
      <c r="A103" s="43" t="s">
        <v>22</v>
      </c>
      <c r="B103" s="43" t="s">
        <v>23</v>
      </c>
      <c r="C103" s="43" t="s">
        <v>24</v>
      </c>
      <c r="D103" s="43">
        <v>20005185575</v>
      </c>
      <c r="E103" s="47" t="s">
        <v>67</v>
      </c>
      <c r="F103" s="37" t="s">
        <v>68</v>
      </c>
      <c r="G103" s="1"/>
      <c r="H103" s="44"/>
      <c r="I103" s="1"/>
      <c r="J103" s="44"/>
      <c r="K103" s="1" t="s">
        <v>4</v>
      </c>
      <c r="L103" s="44">
        <v>108.89</v>
      </c>
      <c r="M103" s="45">
        <v>108.89</v>
      </c>
      <c r="N103" s="25" t="s">
        <v>5</v>
      </c>
      <c r="O103" s="25" t="s">
        <v>952</v>
      </c>
    </row>
    <row r="104" spans="1:15" x14ac:dyDescent="0.35">
      <c r="A104" s="43" t="s">
        <v>22</v>
      </c>
      <c r="B104" s="43" t="s">
        <v>23</v>
      </c>
      <c r="C104" s="43" t="s">
        <v>24</v>
      </c>
      <c r="D104" s="43">
        <v>20005186257</v>
      </c>
      <c r="E104" s="47" t="s">
        <v>45</v>
      </c>
      <c r="F104" s="37" t="s">
        <v>69</v>
      </c>
      <c r="G104" s="1"/>
      <c r="H104" s="44"/>
      <c r="I104" s="1"/>
      <c r="J104" s="44"/>
      <c r="K104" s="1" t="s">
        <v>2</v>
      </c>
      <c r="L104" s="44">
        <v>49.39</v>
      </c>
      <c r="M104" s="45">
        <v>49.39</v>
      </c>
      <c r="N104" s="25" t="s">
        <v>3</v>
      </c>
      <c r="O104" s="25" t="s">
        <v>952</v>
      </c>
    </row>
    <row r="105" spans="1:15" x14ac:dyDescent="0.35">
      <c r="A105" s="43" t="s">
        <v>22</v>
      </c>
      <c r="B105" s="43" t="s">
        <v>23</v>
      </c>
      <c r="C105" s="43" t="s">
        <v>24</v>
      </c>
      <c r="D105" s="43">
        <v>20005186257</v>
      </c>
      <c r="E105" s="47" t="s">
        <v>45</v>
      </c>
      <c r="F105" s="37" t="s">
        <v>69</v>
      </c>
      <c r="G105" s="1"/>
      <c r="H105" s="44"/>
      <c r="I105" s="1"/>
      <c r="J105" s="44"/>
      <c r="K105" s="1" t="s">
        <v>4</v>
      </c>
      <c r="L105" s="44">
        <v>49.39</v>
      </c>
      <c r="M105" s="45">
        <v>49.39</v>
      </c>
      <c r="N105" s="25" t="s">
        <v>5</v>
      </c>
      <c r="O105" s="25" t="s">
        <v>952</v>
      </c>
    </row>
    <row r="106" spans="1:15" x14ac:dyDescent="0.35">
      <c r="A106" s="43" t="s">
        <v>22</v>
      </c>
      <c r="B106" s="43" t="s">
        <v>23</v>
      </c>
      <c r="C106" s="43" t="s">
        <v>24</v>
      </c>
      <c r="D106" s="43">
        <v>20005233303</v>
      </c>
      <c r="E106" s="47" t="s">
        <v>25</v>
      </c>
      <c r="F106" s="37" t="s">
        <v>70</v>
      </c>
      <c r="G106" s="1"/>
      <c r="H106" s="44"/>
      <c r="I106" s="1"/>
      <c r="J106" s="44"/>
      <c r="K106" s="1" t="s">
        <v>2</v>
      </c>
      <c r="L106" s="44">
        <v>49.39</v>
      </c>
      <c r="M106" s="45">
        <v>49.39</v>
      </c>
      <c r="N106" s="25" t="s">
        <v>3</v>
      </c>
      <c r="O106" s="25" t="s">
        <v>952</v>
      </c>
    </row>
    <row r="107" spans="1:15" x14ac:dyDescent="0.35">
      <c r="A107" s="43" t="s">
        <v>22</v>
      </c>
      <c r="B107" s="43" t="s">
        <v>23</v>
      </c>
      <c r="C107" s="43" t="s">
        <v>24</v>
      </c>
      <c r="D107" s="43">
        <v>20005233303</v>
      </c>
      <c r="E107" s="47" t="s">
        <v>25</v>
      </c>
      <c r="F107" s="37" t="s">
        <v>70</v>
      </c>
      <c r="G107" s="1"/>
      <c r="H107" s="44"/>
      <c r="I107" s="1"/>
      <c r="J107" s="44"/>
      <c r="K107" s="1" t="s">
        <v>4</v>
      </c>
      <c r="L107" s="44">
        <v>49.39</v>
      </c>
      <c r="M107" s="45">
        <v>49.39</v>
      </c>
      <c r="N107" s="25" t="s">
        <v>5</v>
      </c>
      <c r="O107" s="25" t="s">
        <v>952</v>
      </c>
    </row>
    <row r="108" spans="1:15" x14ac:dyDescent="0.35">
      <c r="A108" s="43" t="s">
        <v>22</v>
      </c>
      <c r="B108" s="43" t="s">
        <v>23</v>
      </c>
      <c r="C108" s="43" t="s">
        <v>24</v>
      </c>
      <c r="D108" s="43">
        <v>20005233547</v>
      </c>
      <c r="E108" s="47" t="s">
        <v>71</v>
      </c>
      <c r="F108" s="37" t="s">
        <v>26</v>
      </c>
      <c r="G108" s="1"/>
      <c r="H108" s="44"/>
      <c r="I108" s="1"/>
      <c r="J108" s="44"/>
      <c r="K108" s="1" t="s">
        <v>2</v>
      </c>
      <c r="L108" s="44">
        <v>208.08</v>
      </c>
      <c r="M108" s="45">
        <v>208.08</v>
      </c>
      <c r="N108" s="25" t="s">
        <v>3</v>
      </c>
      <c r="O108" s="25" t="s">
        <v>952</v>
      </c>
    </row>
    <row r="109" spans="1:15" x14ac:dyDescent="0.35">
      <c r="A109" s="43" t="s">
        <v>22</v>
      </c>
      <c r="B109" s="43" t="s">
        <v>23</v>
      </c>
      <c r="C109" s="43" t="s">
        <v>24</v>
      </c>
      <c r="D109" s="43">
        <v>20005233547</v>
      </c>
      <c r="E109" s="47" t="s">
        <v>71</v>
      </c>
      <c r="F109" s="37" t="s">
        <v>26</v>
      </c>
      <c r="G109" s="1"/>
      <c r="H109" s="44"/>
      <c r="I109" s="1"/>
      <c r="J109" s="44"/>
      <c r="K109" s="1" t="s">
        <v>4</v>
      </c>
      <c r="L109" s="44">
        <v>515.49</v>
      </c>
      <c r="M109" s="45">
        <v>515.49</v>
      </c>
      <c r="N109" s="25" t="s">
        <v>5</v>
      </c>
      <c r="O109" s="25" t="s">
        <v>952</v>
      </c>
    </row>
    <row r="110" spans="1:15" x14ac:dyDescent="0.35">
      <c r="A110" s="43" t="s">
        <v>22</v>
      </c>
      <c r="B110" s="43" t="s">
        <v>23</v>
      </c>
      <c r="C110" s="43" t="s">
        <v>24</v>
      </c>
      <c r="D110" s="43">
        <v>20005233580</v>
      </c>
      <c r="E110" s="47" t="s">
        <v>25</v>
      </c>
      <c r="F110" s="37" t="s">
        <v>34</v>
      </c>
      <c r="G110" s="1"/>
      <c r="H110" s="44"/>
      <c r="I110" s="1"/>
      <c r="J110" s="44"/>
      <c r="K110" s="1" t="s">
        <v>2</v>
      </c>
      <c r="L110" s="44">
        <v>85.76</v>
      </c>
      <c r="M110" s="45">
        <v>85.76</v>
      </c>
      <c r="N110" s="25" t="s">
        <v>3</v>
      </c>
      <c r="O110" s="25" t="s">
        <v>952</v>
      </c>
    </row>
    <row r="111" spans="1:15" x14ac:dyDescent="0.35">
      <c r="A111" s="43" t="s">
        <v>22</v>
      </c>
      <c r="B111" s="43" t="s">
        <v>23</v>
      </c>
      <c r="C111" s="43" t="s">
        <v>24</v>
      </c>
      <c r="D111" s="43">
        <v>20005233580</v>
      </c>
      <c r="E111" s="47" t="s">
        <v>25</v>
      </c>
      <c r="F111" s="37" t="s">
        <v>34</v>
      </c>
      <c r="G111" s="1"/>
      <c r="H111" s="44"/>
      <c r="I111" s="1"/>
      <c r="J111" s="44"/>
      <c r="K111" s="1" t="s">
        <v>4</v>
      </c>
      <c r="L111" s="44">
        <v>89.06</v>
      </c>
      <c r="M111" s="45">
        <v>89.06</v>
      </c>
      <c r="N111" s="25" t="s">
        <v>5</v>
      </c>
      <c r="O111" s="25" t="s">
        <v>952</v>
      </c>
    </row>
    <row r="112" spans="1:15" x14ac:dyDescent="0.35">
      <c r="A112" s="43" t="s">
        <v>22</v>
      </c>
      <c r="B112" s="43" t="s">
        <v>23</v>
      </c>
      <c r="C112" s="43" t="s">
        <v>24</v>
      </c>
      <c r="D112" s="43">
        <v>20005253359</v>
      </c>
      <c r="E112" s="47" t="s">
        <v>25</v>
      </c>
      <c r="F112" s="37" t="s">
        <v>39</v>
      </c>
      <c r="G112" s="1"/>
      <c r="H112" s="44"/>
      <c r="I112" s="1"/>
      <c r="J112" s="44"/>
      <c r="K112" s="1" t="s">
        <v>2</v>
      </c>
      <c r="L112" s="44">
        <v>49.39</v>
      </c>
      <c r="M112" s="45">
        <v>49.39</v>
      </c>
      <c r="N112" s="25" t="s">
        <v>3</v>
      </c>
      <c r="O112" s="25" t="s">
        <v>952</v>
      </c>
    </row>
    <row r="113" spans="1:15" x14ac:dyDescent="0.35">
      <c r="A113" s="43" t="s">
        <v>22</v>
      </c>
      <c r="B113" s="43" t="s">
        <v>23</v>
      </c>
      <c r="C113" s="43" t="s">
        <v>24</v>
      </c>
      <c r="D113" s="43">
        <v>20005253359</v>
      </c>
      <c r="E113" s="47" t="s">
        <v>25</v>
      </c>
      <c r="F113" s="37" t="s">
        <v>39</v>
      </c>
      <c r="G113" s="1"/>
      <c r="H113" s="44"/>
      <c r="I113" s="1"/>
      <c r="J113" s="44"/>
      <c r="K113" s="1" t="s">
        <v>4</v>
      </c>
      <c r="L113" s="44">
        <v>49.39</v>
      </c>
      <c r="M113" s="45">
        <v>49.39</v>
      </c>
      <c r="N113" s="25" t="s">
        <v>5</v>
      </c>
      <c r="O113" s="25" t="s">
        <v>952</v>
      </c>
    </row>
    <row r="114" spans="1:15" x14ac:dyDescent="0.35">
      <c r="A114" s="43" t="s">
        <v>22</v>
      </c>
      <c r="B114" s="43" t="s">
        <v>23</v>
      </c>
      <c r="C114" s="43" t="s">
        <v>24</v>
      </c>
      <c r="D114" s="43">
        <v>20005262475</v>
      </c>
      <c r="E114" s="47" t="s">
        <v>72</v>
      </c>
      <c r="F114" s="37" t="s">
        <v>73</v>
      </c>
      <c r="G114" s="1"/>
      <c r="H114" s="44"/>
      <c r="I114" s="1"/>
      <c r="J114" s="44"/>
      <c r="K114" s="1" t="s">
        <v>2</v>
      </c>
      <c r="L114" s="44">
        <v>98.98</v>
      </c>
      <c r="M114" s="45">
        <v>98.98</v>
      </c>
      <c r="N114" s="25" t="s">
        <v>3</v>
      </c>
      <c r="O114" s="25" t="s">
        <v>952</v>
      </c>
    </row>
    <row r="115" spans="1:15" x14ac:dyDescent="0.35">
      <c r="A115" s="43" t="s">
        <v>22</v>
      </c>
      <c r="B115" s="43" t="s">
        <v>23</v>
      </c>
      <c r="C115" s="43" t="s">
        <v>24</v>
      </c>
      <c r="D115" s="43">
        <v>20005262475</v>
      </c>
      <c r="E115" s="47" t="s">
        <v>72</v>
      </c>
      <c r="F115" s="37" t="s">
        <v>73</v>
      </c>
      <c r="G115" s="1"/>
      <c r="H115" s="44"/>
      <c r="I115" s="1"/>
      <c r="J115" s="44"/>
      <c r="K115" s="1" t="s">
        <v>4</v>
      </c>
      <c r="L115" s="44">
        <v>178.32</v>
      </c>
      <c r="M115" s="45">
        <v>178.32</v>
      </c>
      <c r="N115" s="25" t="s">
        <v>5</v>
      </c>
      <c r="O115" s="25" t="s">
        <v>952</v>
      </c>
    </row>
    <row r="116" spans="1:15" x14ac:dyDescent="0.35">
      <c r="A116" s="43" t="s">
        <v>22</v>
      </c>
      <c r="B116" s="43" t="s">
        <v>23</v>
      </c>
      <c r="C116" s="43" t="s">
        <v>24</v>
      </c>
      <c r="D116" s="43">
        <v>20005270367</v>
      </c>
      <c r="E116" s="47" t="s">
        <v>45</v>
      </c>
      <c r="F116" s="37" t="s">
        <v>74</v>
      </c>
      <c r="G116" s="1"/>
      <c r="H116" s="44"/>
      <c r="I116" s="1"/>
      <c r="J116" s="44"/>
      <c r="K116" s="1" t="s">
        <v>2</v>
      </c>
      <c r="L116" s="44">
        <v>49.39</v>
      </c>
      <c r="M116" s="45">
        <v>49.39</v>
      </c>
      <c r="N116" s="25" t="s">
        <v>3</v>
      </c>
      <c r="O116" s="25" t="s">
        <v>952</v>
      </c>
    </row>
    <row r="117" spans="1:15" x14ac:dyDescent="0.35">
      <c r="A117" s="43" t="s">
        <v>22</v>
      </c>
      <c r="B117" s="43" t="s">
        <v>23</v>
      </c>
      <c r="C117" s="43" t="s">
        <v>24</v>
      </c>
      <c r="D117" s="43">
        <v>20005270367</v>
      </c>
      <c r="E117" s="47" t="s">
        <v>45</v>
      </c>
      <c r="F117" s="37" t="s">
        <v>74</v>
      </c>
      <c r="G117" s="1"/>
      <c r="H117" s="44"/>
      <c r="I117" s="1"/>
      <c r="J117" s="44"/>
      <c r="K117" s="1" t="s">
        <v>4</v>
      </c>
      <c r="L117" s="44">
        <v>49.39</v>
      </c>
      <c r="M117" s="45">
        <v>49.39</v>
      </c>
      <c r="N117" s="25" t="s">
        <v>5</v>
      </c>
      <c r="O117" s="25" t="s">
        <v>952</v>
      </c>
    </row>
    <row r="118" spans="1:15" x14ac:dyDescent="0.35">
      <c r="A118" s="43" t="s">
        <v>22</v>
      </c>
      <c r="B118" s="43" t="s">
        <v>23</v>
      </c>
      <c r="C118" s="43" t="s">
        <v>24</v>
      </c>
      <c r="D118" s="43">
        <v>20005284929</v>
      </c>
      <c r="E118" s="47" t="s">
        <v>75</v>
      </c>
      <c r="F118" s="37" t="s">
        <v>74</v>
      </c>
      <c r="G118" s="1"/>
      <c r="H118" s="44"/>
      <c r="I118" s="1"/>
      <c r="J118" s="44"/>
      <c r="K118" s="1" t="s">
        <v>2</v>
      </c>
      <c r="L118" s="44">
        <v>49.39</v>
      </c>
      <c r="M118" s="45">
        <v>49.39</v>
      </c>
      <c r="N118" s="25" t="s">
        <v>3</v>
      </c>
      <c r="O118" s="25" t="s">
        <v>952</v>
      </c>
    </row>
    <row r="119" spans="1:15" x14ac:dyDescent="0.35">
      <c r="A119" s="43" t="s">
        <v>22</v>
      </c>
      <c r="B119" s="43" t="s">
        <v>23</v>
      </c>
      <c r="C119" s="43" t="s">
        <v>24</v>
      </c>
      <c r="D119" s="43">
        <v>20005284929</v>
      </c>
      <c r="E119" s="47" t="s">
        <v>75</v>
      </c>
      <c r="F119" s="37" t="s">
        <v>74</v>
      </c>
      <c r="G119" s="1"/>
      <c r="H119" s="44"/>
      <c r="I119" s="1"/>
      <c r="J119" s="44"/>
      <c r="K119" s="1" t="s">
        <v>4</v>
      </c>
      <c r="L119" s="44">
        <v>49.39</v>
      </c>
      <c r="M119" s="45">
        <v>49.39</v>
      </c>
      <c r="N119" s="25" t="s">
        <v>5</v>
      </c>
      <c r="O119" s="25" t="s">
        <v>952</v>
      </c>
    </row>
    <row r="120" spans="1:15" x14ac:dyDescent="0.35">
      <c r="A120" s="43" t="s">
        <v>22</v>
      </c>
      <c r="B120" s="43" t="s">
        <v>23</v>
      </c>
      <c r="C120" s="43" t="s">
        <v>24</v>
      </c>
      <c r="D120" s="43">
        <v>20005287695</v>
      </c>
      <c r="E120" s="47" t="s">
        <v>45</v>
      </c>
      <c r="F120" s="37" t="s">
        <v>29</v>
      </c>
      <c r="G120" s="1"/>
      <c r="H120" s="44"/>
      <c r="I120" s="1"/>
      <c r="J120" s="44"/>
      <c r="K120" s="1" t="s">
        <v>2</v>
      </c>
      <c r="L120" s="44">
        <v>49.39</v>
      </c>
      <c r="M120" s="45">
        <v>49.39</v>
      </c>
      <c r="N120" s="25" t="s">
        <v>3</v>
      </c>
      <c r="O120" s="25" t="s">
        <v>952</v>
      </c>
    </row>
    <row r="121" spans="1:15" x14ac:dyDescent="0.35">
      <c r="A121" s="43" t="s">
        <v>22</v>
      </c>
      <c r="B121" s="43" t="s">
        <v>23</v>
      </c>
      <c r="C121" s="43" t="s">
        <v>24</v>
      </c>
      <c r="D121" s="43">
        <v>20005287695</v>
      </c>
      <c r="E121" s="47" t="s">
        <v>45</v>
      </c>
      <c r="F121" s="37" t="s">
        <v>29</v>
      </c>
      <c r="G121" s="1"/>
      <c r="H121" s="44"/>
      <c r="I121" s="1"/>
      <c r="J121" s="44"/>
      <c r="K121" s="1" t="s">
        <v>4</v>
      </c>
      <c r="L121" s="44">
        <v>49.39</v>
      </c>
      <c r="M121" s="45">
        <v>49.39</v>
      </c>
      <c r="N121" s="25" t="s">
        <v>5</v>
      </c>
      <c r="O121" s="25" t="s">
        <v>952</v>
      </c>
    </row>
    <row r="122" spans="1:15" x14ac:dyDescent="0.35">
      <c r="A122" s="43" t="s">
        <v>22</v>
      </c>
      <c r="B122" s="43" t="s">
        <v>23</v>
      </c>
      <c r="C122" s="43" t="s">
        <v>24</v>
      </c>
      <c r="D122" s="43">
        <v>20005288291</v>
      </c>
      <c r="E122" s="47" t="s">
        <v>25</v>
      </c>
      <c r="F122" s="37" t="s">
        <v>39</v>
      </c>
      <c r="G122" s="1"/>
      <c r="H122" s="44"/>
      <c r="I122" s="1"/>
      <c r="J122" s="44"/>
      <c r="K122" s="1" t="s">
        <v>2</v>
      </c>
      <c r="L122" s="44">
        <v>49.39</v>
      </c>
      <c r="M122" s="45">
        <v>49.39</v>
      </c>
      <c r="N122" s="25" t="s">
        <v>3</v>
      </c>
      <c r="O122" s="25" t="s">
        <v>952</v>
      </c>
    </row>
    <row r="123" spans="1:15" x14ac:dyDescent="0.35">
      <c r="A123" s="43" t="s">
        <v>22</v>
      </c>
      <c r="B123" s="43" t="s">
        <v>23</v>
      </c>
      <c r="C123" s="43" t="s">
        <v>24</v>
      </c>
      <c r="D123" s="43">
        <v>20005288291</v>
      </c>
      <c r="E123" s="47" t="s">
        <v>25</v>
      </c>
      <c r="F123" s="37" t="s">
        <v>39</v>
      </c>
      <c r="G123" s="1"/>
      <c r="H123" s="44"/>
      <c r="I123" s="1"/>
      <c r="J123" s="44"/>
      <c r="K123" s="1" t="s">
        <v>4</v>
      </c>
      <c r="L123" s="44">
        <v>49.39</v>
      </c>
      <c r="M123" s="45">
        <v>49.39</v>
      </c>
      <c r="N123" s="25" t="s">
        <v>5</v>
      </c>
      <c r="O123" s="25" t="s">
        <v>952</v>
      </c>
    </row>
    <row r="124" spans="1:15" x14ac:dyDescent="0.35">
      <c r="A124" s="43" t="s">
        <v>22</v>
      </c>
      <c r="B124" s="43" t="s">
        <v>23</v>
      </c>
      <c r="C124" s="43" t="s">
        <v>24</v>
      </c>
      <c r="D124" s="43">
        <v>20005293046</v>
      </c>
      <c r="E124" s="47" t="s">
        <v>76</v>
      </c>
      <c r="F124" s="37" t="s">
        <v>74</v>
      </c>
      <c r="G124" s="1"/>
      <c r="H124" s="44"/>
      <c r="I124" s="1"/>
      <c r="J124" s="44"/>
      <c r="K124" s="1" t="s">
        <v>4</v>
      </c>
      <c r="L124" s="44">
        <v>6869.62</v>
      </c>
      <c r="M124" s="45">
        <v>6869.62</v>
      </c>
      <c r="N124" s="25" t="s">
        <v>5</v>
      </c>
      <c r="O124" s="25" t="s">
        <v>952</v>
      </c>
    </row>
    <row r="125" spans="1:15" x14ac:dyDescent="0.35">
      <c r="A125" s="43" t="s">
        <v>22</v>
      </c>
      <c r="B125" s="43" t="s">
        <v>23</v>
      </c>
      <c r="C125" s="43" t="s">
        <v>24</v>
      </c>
      <c r="D125" s="43">
        <v>20005314592</v>
      </c>
      <c r="E125" s="47" t="s">
        <v>45</v>
      </c>
      <c r="F125" s="37" t="s">
        <v>29</v>
      </c>
      <c r="G125" s="1"/>
      <c r="H125" s="44"/>
      <c r="I125" s="1"/>
      <c r="J125" s="44"/>
      <c r="K125" s="1" t="s">
        <v>2</v>
      </c>
      <c r="L125" s="44">
        <v>49.39</v>
      </c>
      <c r="M125" s="45">
        <v>49.39</v>
      </c>
      <c r="N125" s="25" t="s">
        <v>3</v>
      </c>
      <c r="O125" s="25" t="s">
        <v>952</v>
      </c>
    </row>
    <row r="126" spans="1:15" x14ac:dyDescent="0.35">
      <c r="A126" s="43" t="s">
        <v>22</v>
      </c>
      <c r="B126" s="43" t="s">
        <v>23</v>
      </c>
      <c r="C126" s="43" t="s">
        <v>24</v>
      </c>
      <c r="D126" s="43">
        <v>20005314592</v>
      </c>
      <c r="E126" s="47" t="s">
        <v>45</v>
      </c>
      <c r="F126" s="37" t="s">
        <v>29</v>
      </c>
      <c r="G126" s="1"/>
      <c r="H126" s="44"/>
      <c r="I126" s="1"/>
      <c r="J126" s="44"/>
      <c r="K126" s="1" t="s">
        <v>4</v>
      </c>
      <c r="L126" s="44">
        <v>49.39</v>
      </c>
      <c r="M126" s="45">
        <v>49.39</v>
      </c>
      <c r="N126" s="25" t="s">
        <v>5</v>
      </c>
      <c r="O126" s="25" t="s">
        <v>952</v>
      </c>
    </row>
    <row r="127" spans="1:15" x14ac:dyDescent="0.35">
      <c r="A127" s="43" t="s">
        <v>22</v>
      </c>
      <c r="B127" s="43" t="s">
        <v>23</v>
      </c>
      <c r="C127" s="43" t="s">
        <v>24</v>
      </c>
      <c r="D127" s="43">
        <v>20005321966</v>
      </c>
      <c r="E127" s="47" t="s">
        <v>77</v>
      </c>
      <c r="F127" s="37" t="s">
        <v>78</v>
      </c>
      <c r="G127" s="1"/>
      <c r="H127" s="44"/>
      <c r="I127" s="1"/>
      <c r="J127" s="44"/>
      <c r="K127" s="1" t="s">
        <v>2</v>
      </c>
      <c r="L127" s="44">
        <v>4076.81</v>
      </c>
      <c r="M127" s="45">
        <v>4076.81</v>
      </c>
      <c r="N127" s="25" t="s">
        <v>3</v>
      </c>
      <c r="O127" s="25" t="s">
        <v>952</v>
      </c>
    </row>
    <row r="128" spans="1:15" x14ac:dyDescent="0.35">
      <c r="A128" s="43" t="s">
        <v>22</v>
      </c>
      <c r="B128" s="43" t="s">
        <v>23</v>
      </c>
      <c r="C128" s="43" t="s">
        <v>24</v>
      </c>
      <c r="D128" s="43">
        <v>20005321966</v>
      </c>
      <c r="E128" s="47" t="s">
        <v>77</v>
      </c>
      <c r="F128" s="37" t="s">
        <v>78</v>
      </c>
      <c r="G128" s="1"/>
      <c r="H128" s="44"/>
      <c r="I128" s="1"/>
      <c r="J128" s="44"/>
      <c r="K128" s="1" t="s">
        <v>4</v>
      </c>
      <c r="L128" s="44">
        <v>4190.83</v>
      </c>
      <c r="M128" s="45">
        <v>4190.83</v>
      </c>
      <c r="N128" s="25" t="s">
        <v>5</v>
      </c>
      <c r="O128" s="25" t="s">
        <v>952</v>
      </c>
    </row>
    <row r="129" spans="1:15" x14ac:dyDescent="0.35">
      <c r="A129" s="43" t="s">
        <v>22</v>
      </c>
      <c r="B129" s="43" t="s">
        <v>23</v>
      </c>
      <c r="C129" s="43" t="s">
        <v>24</v>
      </c>
      <c r="D129" s="43">
        <v>20005350446</v>
      </c>
      <c r="E129" s="47" t="s">
        <v>79</v>
      </c>
      <c r="F129" s="37" t="s">
        <v>26</v>
      </c>
      <c r="G129" s="1"/>
      <c r="H129" s="44"/>
      <c r="I129" s="1"/>
      <c r="J129" s="44"/>
      <c r="K129" s="1" t="s">
        <v>4</v>
      </c>
      <c r="L129" s="44">
        <v>52.7</v>
      </c>
      <c r="M129" s="45">
        <v>52.7</v>
      </c>
      <c r="N129" s="25" t="s">
        <v>5</v>
      </c>
      <c r="O129" s="25" t="s">
        <v>952</v>
      </c>
    </row>
    <row r="130" spans="1:15" x14ac:dyDescent="0.35">
      <c r="A130" s="43" t="s">
        <v>22</v>
      </c>
      <c r="B130" s="43" t="s">
        <v>23</v>
      </c>
      <c r="C130" s="43" t="s">
        <v>24</v>
      </c>
      <c r="D130" s="43">
        <v>20005350544</v>
      </c>
      <c r="E130" s="47" t="s">
        <v>25</v>
      </c>
      <c r="F130" s="37" t="s">
        <v>29</v>
      </c>
      <c r="G130" s="1"/>
      <c r="H130" s="44"/>
      <c r="I130" s="1"/>
      <c r="J130" s="44"/>
      <c r="K130" s="1" t="s">
        <v>2</v>
      </c>
      <c r="L130" s="44">
        <v>49.39</v>
      </c>
      <c r="M130" s="45">
        <v>49.39</v>
      </c>
      <c r="N130" s="25" t="s">
        <v>3</v>
      </c>
      <c r="O130" s="25" t="s">
        <v>952</v>
      </c>
    </row>
    <row r="131" spans="1:15" x14ac:dyDescent="0.35">
      <c r="A131" s="43" t="s">
        <v>22</v>
      </c>
      <c r="B131" s="43" t="s">
        <v>23</v>
      </c>
      <c r="C131" s="43" t="s">
        <v>24</v>
      </c>
      <c r="D131" s="43">
        <v>20005350544</v>
      </c>
      <c r="E131" s="47" t="s">
        <v>25</v>
      </c>
      <c r="F131" s="37" t="s">
        <v>29</v>
      </c>
      <c r="G131" s="1"/>
      <c r="H131" s="44"/>
      <c r="I131" s="1"/>
      <c r="J131" s="44"/>
      <c r="K131" s="1" t="s">
        <v>4</v>
      </c>
      <c r="L131" s="44">
        <v>49.39</v>
      </c>
      <c r="M131" s="45">
        <v>49.39</v>
      </c>
      <c r="N131" s="25" t="s">
        <v>5</v>
      </c>
      <c r="O131" s="25" t="s">
        <v>952</v>
      </c>
    </row>
    <row r="132" spans="1:15" x14ac:dyDescent="0.35">
      <c r="A132" s="43" t="s">
        <v>22</v>
      </c>
      <c r="B132" s="43" t="s">
        <v>23</v>
      </c>
      <c r="C132" s="43" t="s">
        <v>24</v>
      </c>
      <c r="D132" s="43">
        <v>20005365919</v>
      </c>
      <c r="E132" s="47" t="s">
        <v>45</v>
      </c>
      <c r="F132" s="37" t="s">
        <v>80</v>
      </c>
      <c r="G132" s="1"/>
      <c r="H132" s="44"/>
      <c r="I132" s="1"/>
      <c r="J132" s="44"/>
      <c r="K132" s="1" t="s">
        <v>2</v>
      </c>
      <c r="L132" s="44">
        <v>69.22</v>
      </c>
      <c r="M132" s="45">
        <v>69.22</v>
      </c>
      <c r="N132" s="25" t="s">
        <v>3</v>
      </c>
      <c r="O132" s="25" t="s">
        <v>952</v>
      </c>
    </row>
    <row r="133" spans="1:15" x14ac:dyDescent="0.35">
      <c r="A133" s="43" t="s">
        <v>22</v>
      </c>
      <c r="B133" s="43" t="s">
        <v>23</v>
      </c>
      <c r="C133" s="43" t="s">
        <v>24</v>
      </c>
      <c r="D133" s="43">
        <v>20005365919</v>
      </c>
      <c r="E133" s="47" t="s">
        <v>45</v>
      </c>
      <c r="F133" s="37" t="s">
        <v>80</v>
      </c>
      <c r="G133" s="1"/>
      <c r="H133" s="44"/>
      <c r="I133" s="1"/>
      <c r="J133" s="44"/>
      <c r="K133" s="1" t="s">
        <v>4</v>
      </c>
      <c r="L133" s="44">
        <v>72.540000000000006</v>
      </c>
      <c r="M133" s="45">
        <v>72.540000000000006</v>
      </c>
      <c r="N133" s="25" t="s">
        <v>5</v>
      </c>
      <c r="O133" s="25" t="s">
        <v>952</v>
      </c>
    </row>
    <row r="134" spans="1:15" x14ac:dyDescent="0.35">
      <c r="A134" s="43" t="s">
        <v>22</v>
      </c>
      <c r="B134" s="43" t="s">
        <v>23</v>
      </c>
      <c r="C134" s="43" t="s">
        <v>24</v>
      </c>
      <c r="D134" s="43">
        <v>20005382474</v>
      </c>
      <c r="E134" s="47" t="s">
        <v>45</v>
      </c>
      <c r="F134" s="37" t="s">
        <v>81</v>
      </c>
      <c r="G134" s="1"/>
      <c r="H134" s="44"/>
      <c r="I134" s="1"/>
      <c r="J134" s="44"/>
      <c r="K134" s="1" t="s">
        <v>2</v>
      </c>
      <c r="L134" s="44">
        <v>49.39</v>
      </c>
      <c r="M134" s="45">
        <v>49.39</v>
      </c>
      <c r="N134" s="25" t="s">
        <v>3</v>
      </c>
      <c r="O134" s="25" t="s">
        <v>952</v>
      </c>
    </row>
    <row r="135" spans="1:15" x14ac:dyDescent="0.35">
      <c r="A135" s="43" t="s">
        <v>22</v>
      </c>
      <c r="B135" s="43" t="s">
        <v>23</v>
      </c>
      <c r="C135" s="43" t="s">
        <v>24</v>
      </c>
      <c r="D135" s="43">
        <v>20005382474</v>
      </c>
      <c r="E135" s="47" t="s">
        <v>45</v>
      </c>
      <c r="F135" s="37" t="s">
        <v>81</v>
      </c>
      <c r="G135" s="1"/>
      <c r="H135" s="44"/>
      <c r="I135" s="1"/>
      <c r="J135" s="44"/>
      <c r="K135" s="1" t="s">
        <v>4</v>
      </c>
      <c r="L135" s="44">
        <v>49.39</v>
      </c>
      <c r="M135" s="45">
        <v>49.39</v>
      </c>
      <c r="N135" s="25" t="s">
        <v>5</v>
      </c>
      <c r="O135" s="25" t="s">
        <v>952</v>
      </c>
    </row>
    <row r="136" spans="1:15" x14ac:dyDescent="0.35">
      <c r="A136" s="43" t="s">
        <v>22</v>
      </c>
      <c r="B136" s="43" t="s">
        <v>23</v>
      </c>
      <c r="C136" s="43" t="s">
        <v>24</v>
      </c>
      <c r="D136" s="43">
        <v>20005403860</v>
      </c>
      <c r="E136" s="47" t="s">
        <v>45</v>
      </c>
      <c r="F136" s="37" t="s">
        <v>82</v>
      </c>
      <c r="G136" s="1"/>
      <c r="H136" s="44"/>
      <c r="I136" s="1"/>
      <c r="J136" s="44"/>
      <c r="K136" s="1" t="s">
        <v>2</v>
      </c>
      <c r="L136" s="44">
        <v>49.39</v>
      </c>
      <c r="M136" s="45">
        <v>49.39</v>
      </c>
      <c r="N136" s="25" t="s">
        <v>3</v>
      </c>
      <c r="O136" s="25" t="s">
        <v>952</v>
      </c>
    </row>
    <row r="137" spans="1:15" x14ac:dyDescent="0.35">
      <c r="A137" s="43" t="s">
        <v>22</v>
      </c>
      <c r="B137" s="43" t="s">
        <v>23</v>
      </c>
      <c r="C137" s="43" t="s">
        <v>24</v>
      </c>
      <c r="D137" s="43">
        <v>20005403860</v>
      </c>
      <c r="E137" s="47" t="s">
        <v>45</v>
      </c>
      <c r="F137" s="37" t="s">
        <v>82</v>
      </c>
      <c r="G137" s="1"/>
      <c r="H137" s="44"/>
      <c r="I137" s="1"/>
      <c r="J137" s="44"/>
      <c r="K137" s="1" t="s">
        <v>4</v>
      </c>
      <c r="L137" s="44">
        <v>49.39</v>
      </c>
      <c r="M137" s="45">
        <v>49.39</v>
      </c>
      <c r="N137" s="25" t="s">
        <v>5</v>
      </c>
      <c r="O137" s="25" t="s">
        <v>952</v>
      </c>
    </row>
    <row r="138" spans="1:15" x14ac:dyDescent="0.35">
      <c r="A138" s="43" t="s">
        <v>22</v>
      </c>
      <c r="B138" s="43" t="s">
        <v>23</v>
      </c>
      <c r="C138" s="43" t="s">
        <v>24</v>
      </c>
      <c r="D138" s="43">
        <v>20005418293</v>
      </c>
      <c r="E138" s="47" t="s">
        <v>45</v>
      </c>
      <c r="F138" s="37" t="s">
        <v>83</v>
      </c>
      <c r="G138" s="1"/>
      <c r="H138" s="44"/>
      <c r="I138" s="1"/>
      <c r="J138" s="44"/>
      <c r="K138" s="1" t="s">
        <v>2</v>
      </c>
      <c r="L138" s="44">
        <v>49.39</v>
      </c>
      <c r="M138" s="45">
        <v>49.39</v>
      </c>
      <c r="N138" s="25" t="s">
        <v>3</v>
      </c>
      <c r="O138" s="25" t="s">
        <v>952</v>
      </c>
    </row>
    <row r="139" spans="1:15" x14ac:dyDescent="0.35">
      <c r="A139" s="43" t="s">
        <v>22</v>
      </c>
      <c r="B139" s="43" t="s">
        <v>23</v>
      </c>
      <c r="C139" s="43" t="s">
        <v>24</v>
      </c>
      <c r="D139" s="43">
        <v>20005418293</v>
      </c>
      <c r="E139" s="47" t="s">
        <v>45</v>
      </c>
      <c r="F139" s="37" t="s">
        <v>83</v>
      </c>
      <c r="G139" s="1"/>
      <c r="H139" s="44"/>
      <c r="I139" s="1"/>
      <c r="J139" s="44"/>
      <c r="K139" s="1" t="s">
        <v>4</v>
      </c>
      <c r="L139" s="44">
        <v>49.39</v>
      </c>
      <c r="M139" s="45">
        <v>49.39</v>
      </c>
      <c r="N139" s="25" t="s">
        <v>5</v>
      </c>
      <c r="O139" s="25" t="s">
        <v>952</v>
      </c>
    </row>
    <row r="140" spans="1:15" x14ac:dyDescent="0.35">
      <c r="A140" s="43" t="s">
        <v>22</v>
      </c>
      <c r="B140" s="43" t="s">
        <v>23</v>
      </c>
      <c r="C140" s="43" t="s">
        <v>24</v>
      </c>
      <c r="D140" s="43">
        <v>20005477259</v>
      </c>
      <c r="E140" s="47" t="s">
        <v>45</v>
      </c>
      <c r="F140" s="37"/>
      <c r="G140" s="1"/>
      <c r="H140" s="44"/>
      <c r="I140" s="1"/>
      <c r="J140" s="44"/>
      <c r="K140" s="1" t="s">
        <v>4</v>
      </c>
      <c r="L140" s="44">
        <v>753.52</v>
      </c>
      <c r="M140" s="45">
        <v>753.52</v>
      </c>
      <c r="N140" s="25" t="s">
        <v>5</v>
      </c>
      <c r="O140" s="25" t="s">
        <v>952</v>
      </c>
    </row>
    <row r="141" spans="1:15" x14ac:dyDescent="0.35">
      <c r="A141" s="43" t="s">
        <v>22</v>
      </c>
      <c r="B141" s="43" t="s">
        <v>23</v>
      </c>
      <c r="C141" s="43" t="s">
        <v>24</v>
      </c>
      <c r="D141" s="43">
        <v>20005480741</v>
      </c>
      <c r="E141" s="47" t="s">
        <v>84</v>
      </c>
      <c r="F141" s="37" t="s">
        <v>26</v>
      </c>
      <c r="G141" s="1"/>
      <c r="H141" s="44"/>
      <c r="I141" s="1"/>
      <c r="J141" s="44"/>
      <c r="K141" s="1" t="s">
        <v>2</v>
      </c>
      <c r="L141" s="44">
        <v>2234.12</v>
      </c>
      <c r="M141" s="45">
        <v>2234.12</v>
      </c>
      <c r="N141" s="25" t="s">
        <v>3</v>
      </c>
      <c r="O141" s="25" t="s">
        <v>952</v>
      </c>
    </row>
    <row r="142" spans="1:15" x14ac:dyDescent="0.35">
      <c r="A142" s="43" t="s">
        <v>22</v>
      </c>
      <c r="B142" s="43" t="s">
        <v>23</v>
      </c>
      <c r="C142" s="43" t="s">
        <v>24</v>
      </c>
      <c r="D142" s="43">
        <v>20005480741</v>
      </c>
      <c r="E142" s="47" t="s">
        <v>84</v>
      </c>
      <c r="F142" s="37" t="s">
        <v>26</v>
      </c>
      <c r="G142" s="1"/>
      <c r="H142" s="44"/>
      <c r="I142" s="1"/>
      <c r="J142" s="44"/>
      <c r="K142" s="1" t="s">
        <v>4</v>
      </c>
      <c r="L142" s="44">
        <v>2060.8000000000002</v>
      </c>
      <c r="M142" s="45">
        <v>2060.8000000000002</v>
      </c>
      <c r="N142" s="25" t="s">
        <v>5</v>
      </c>
      <c r="O142" s="25" t="s">
        <v>952</v>
      </c>
    </row>
    <row r="143" spans="1:15" x14ac:dyDescent="0.35">
      <c r="A143" s="43" t="s">
        <v>22</v>
      </c>
      <c r="B143" s="43" t="s">
        <v>23</v>
      </c>
      <c r="C143" s="43" t="s">
        <v>24</v>
      </c>
      <c r="D143" s="43">
        <v>20005480768</v>
      </c>
      <c r="E143" s="47" t="s">
        <v>85</v>
      </c>
      <c r="F143" s="37" t="s">
        <v>26</v>
      </c>
      <c r="G143" s="1"/>
      <c r="H143" s="44"/>
      <c r="I143" s="1"/>
      <c r="J143" s="44"/>
      <c r="K143" s="1" t="s">
        <v>2</v>
      </c>
      <c r="L143" s="44">
        <v>17650.59</v>
      </c>
      <c r="M143" s="45">
        <v>17650.59</v>
      </c>
      <c r="N143" s="25" t="s">
        <v>3</v>
      </c>
      <c r="O143" s="25" t="s">
        <v>952</v>
      </c>
    </row>
    <row r="144" spans="1:15" x14ac:dyDescent="0.35">
      <c r="A144" s="43" t="s">
        <v>22</v>
      </c>
      <c r="B144" s="43" t="s">
        <v>23</v>
      </c>
      <c r="C144" s="43" t="s">
        <v>24</v>
      </c>
      <c r="D144" s="43">
        <v>20005480768</v>
      </c>
      <c r="E144" s="47" t="s">
        <v>85</v>
      </c>
      <c r="F144" s="37" t="s">
        <v>26</v>
      </c>
      <c r="G144" s="1"/>
      <c r="H144" s="44"/>
      <c r="I144" s="1"/>
      <c r="J144" s="44"/>
      <c r="K144" s="1" t="s">
        <v>4</v>
      </c>
      <c r="L144" s="44">
        <v>18517.2</v>
      </c>
      <c r="M144" s="45">
        <v>18517.2</v>
      </c>
      <c r="N144" s="25" t="s">
        <v>5</v>
      </c>
      <c r="O144" s="25" t="s">
        <v>952</v>
      </c>
    </row>
    <row r="145" spans="1:15" x14ac:dyDescent="0.35">
      <c r="A145" s="43" t="s">
        <v>22</v>
      </c>
      <c r="B145" s="43" t="s">
        <v>23</v>
      </c>
      <c r="C145" s="43" t="s">
        <v>24</v>
      </c>
      <c r="D145" s="43">
        <v>20005562716</v>
      </c>
      <c r="E145" s="47" t="s">
        <v>25</v>
      </c>
      <c r="F145" s="37" t="s">
        <v>34</v>
      </c>
      <c r="G145" s="1"/>
      <c r="H145" s="44"/>
      <c r="I145" s="1"/>
      <c r="J145" s="44"/>
      <c r="K145" s="1" t="s">
        <v>2</v>
      </c>
      <c r="L145" s="44">
        <v>49.39</v>
      </c>
      <c r="M145" s="45">
        <v>49.39</v>
      </c>
      <c r="N145" s="25" t="s">
        <v>3</v>
      </c>
      <c r="O145" s="25" t="s">
        <v>952</v>
      </c>
    </row>
    <row r="146" spans="1:15" x14ac:dyDescent="0.35">
      <c r="A146" s="43" t="s">
        <v>22</v>
      </c>
      <c r="B146" s="43" t="s">
        <v>23</v>
      </c>
      <c r="C146" s="43" t="s">
        <v>24</v>
      </c>
      <c r="D146" s="43">
        <v>20005562716</v>
      </c>
      <c r="E146" s="47" t="s">
        <v>25</v>
      </c>
      <c r="F146" s="37" t="s">
        <v>34</v>
      </c>
      <c r="G146" s="1"/>
      <c r="H146" s="44"/>
      <c r="I146" s="1"/>
      <c r="J146" s="44"/>
      <c r="K146" s="1" t="s">
        <v>4</v>
      </c>
      <c r="L146" s="44">
        <v>49.39</v>
      </c>
      <c r="M146" s="45">
        <v>49.39</v>
      </c>
      <c r="N146" s="25" t="s">
        <v>5</v>
      </c>
      <c r="O146" s="25" t="s">
        <v>952</v>
      </c>
    </row>
    <row r="147" spans="1:15" x14ac:dyDescent="0.35">
      <c r="A147" s="43" t="s">
        <v>22</v>
      </c>
      <c r="B147" s="43" t="s">
        <v>23</v>
      </c>
      <c r="C147" s="43" t="s">
        <v>24</v>
      </c>
      <c r="D147" s="43">
        <v>20005617552</v>
      </c>
      <c r="E147" s="47" t="s">
        <v>45</v>
      </c>
      <c r="F147" s="37" t="s">
        <v>86</v>
      </c>
      <c r="G147" s="1"/>
      <c r="H147" s="44"/>
      <c r="I147" s="1"/>
      <c r="J147" s="44"/>
      <c r="K147" s="1" t="s">
        <v>2</v>
      </c>
      <c r="L147" s="44">
        <v>69.22</v>
      </c>
      <c r="M147" s="45">
        <v>69.22</v>
      </c>
      <c r="N147" s="25" t="s">
        <v>3</v>
      </c>
      <c r="O147" s="25" t="s">
        <v>952</v>
      </c>
    </row>
    <row r="148" spans="1:15" x14ac:dyDescent="0.35">
      <c r="A148" s="43" t="s">
        <v>22</v>
      </c>
      <c r="B148" s="43" t="s">
        <v>23</v>
      </c>
      <c r="C148" s="43" t="s">
        <v>24</v>
      </c>
      <c r="D148" s="43">
        <v>20005617552</v>
      </c>
      <c r="E148" s="47" t="s">
        <v>45</v>
      </c>
      <c r="F148" s="37" t="s">
        <v>86</v>
      </c>
      <c r="G148" s="1"/>
      <c r="H148" s="44"/>
      <c r="I148" s="1"/>
      <c r="J148" s="44"/>
      <c r="K148" s="1" t="s">
        <v>4</v>
      </c>
      <c r="L148" s="44">
        <v>69.22</v>
      </c>
      <c r="M148" s="45">
        <v>69.22</v>
      </c>
      <c r="N148" s="25" t="s">
        <v>5</v>
      </c>
      <c r="O148" s="25" t="s">
        <v>952</v>
      </c>
    </row>
    <row r="149" spans="1:15" x14ac:dyDescent="0.35">
      <c r="A149" s="43" t="s">
        <v>22</v>
      </c>
      <c r="B149" s="43" t="s">
        <v>23</v>
      </c>
      <c r="C149" s="43" t="s">
        <v>24</v>
      </c>
      <c r="D149" s="43">
        <v>20005654186</v>
      </c>
      <c r="E149" s="47" t="s">
        <v>25</v>
      </c>
      <c r="F149" s="37" t="s">
        <v>26</v>
      </c>
      <c r="G149" s="1"/>
      <c r="H149" s="44"/>
      <c r="I149" s="1"/>
      <c r="J149" s="44"/>
      <c r="K149" s="1" t="s">
        <v>2</v>
      </c>
      <c r="L149" s="44">
        <v>49.39</v>
      </c>
      <c r="M149" s="45">
        <v>49.39</v>
      </c>
      <c r="N149" s="25" t="s">
        <v>3</v>
      </c>
      <c r="O149" s="25" t="s">
        <v>952</v>
      </c>
    </row>
    <row r="150" spans="1:15" x14ac:dyDescent="0.35">
      <c r="A150" s="43" t="s">
        <v>22</v>
      </c>
      <c r="B150" s="43" t="s">
        <v>23</v>
      </c>
      <c r="C150" s="43" t="s">
        <v>24</v>
      </c>
      <c r="D150" s="43">
        <v>20005654186</v>
      </c>
      <c r="E150" s="47" t="s">
        <v>25</v>
      </c>
      <c r="F150" s="37" t="s">
        <v>26</v>
      </c>
      <c r="G150" s="1"/>
      <c r="H150" s="44"/>
      <c r="I150" s="1"/>
      <c r="J150" s="44"/>
      <c r="K150" s="1" t="s">
        <v>4</v>
      </c>
      <c r="L150" s="44">
        <v>49.39</v>
      </c>
      <c r="M150" s="45">
        <v>49.39</v>
      </c>
      <c r="N150" s="25" t="s">
        <v>5</v>
      </c>
      <c r="O150" s="25" t="s">
        <v>952</v>
      </c>
    </row>
    <row r="151" spans="1:15" x14ac:dyDescent="0.35">
      <c r="A151" s="43" t="s">
        <v>22</v>
      </c>
      <c r="B151" s="43" t="s">
        <v>23</v>
      </c>
      <c r="C151" s="43" t="s">
        <v>24</v>
      </c>
      <c r="D151" s="43">
        <v>20005688910</v>
      </c>
      <c r="E151" s="47" t="s">
        <v>87</v>
      </c>
      <c r="F151" s="37" t="s">
        <v>78</v>
      </c>
      <c r="G151" s="1"/>
      <c r="H151" s="44"/>
      <c r="I151" s="1"/>
      <c r="J151" s="44"/>
      <c r="K151" s="1" t="s">
        <v>2</v>
      </c>
      <c r="L151" s="44">
        <v>10854.56</v>
      </c>
      <c r="M151" s="45">
        <v>10854.56</v>
      </c>
      <c r="N151" s="25" t="s">
        <v>3</v>
      </c>
      <c r="O151" s="25" t="s">
        <v>952</v>
      </c>
    </row>
    <row r="152" spans="1:15" x14ac:dyDescent="0.35">
      <c r="A152" s="43" t="s">
        <v>22</v>
      </c>
      <c r="B152" s="43" t="s">
        <v>23</v>
      </c>
      <c r="C152" s="43" t="s">
        <v>24</v>
      </c>
      <c r="D152" s="43">
        <v>20005688910</v>
      </c>
      <c r="E152" s="47" t="s">
        <v>87</v>
      </c>
      <c r="F152" s="37" t="s">
        <v>78</v>
      </c>
      <c r="G152" s="1"/>
      <c r="H152" s="44"/>
      <c r="I152" s="1"/>
      <c r="J152" s="44"/>
      <c r="K152" s="1" t="s">
        <v>4</v>
      </c>
      <c r="L152" s="44">
        <v>7857.94</v>
      </c>
      <c r="M152" s="45">
        <v>7857.94</v>
      </c>
      <c r="N152" s="25" t="s">
        <v>5</v>
      </c>
      <c r="O152" s="25" t="s">
        <v>952</v>
      </c>
    </row>
    <row r="153" spans="1:15" x14ac:dyDescent="0.35">
      <c r="A153" s="43" t="s">
        <v>22</v>
      </c>
      <c r="B153" s="43" t="s">
        <v>23</v>
      </c>
      <c r="C153" s="43" t="s">
        <v>24</v>
      </c>
      <c r="D153" s="43">
        <v>20005689227</v>
      </c>
      <c r="E153" s="47" t="s">
        <v>25</v>
      </c>
      <c r="F153" s="37" t="s">
        <v>74</v>
      </c>
      <c r="G153" s="1"/>
      <c r="H153" s="44"/>
      <c r="I153" s="1"/>
      <c r="J153" s="44"/>
      <c r="K153" s="1" t="s">
        <v>2</v>
      </c>
      <c r="L153" s="44">
        <v>49.39</v>
      </c>
      <c r="M153" s="45">
        <v>49.39</v>
      </c>
      <c r="N153" s="25" t="s">
        <v>3</v>
      </c>
      <c r="O153" s="25" t="s">
        <v>952</v>
      </c>
    </row>
    <row r="154" spans="1:15" x14ac:dyDescent="0.35">
      <c r="A154" s="43" t="s">
        <v>22</v>
      </c>
      <c r="B154" s="43" t="s">
        <v>23</v>
      </c>
      <c r="C154" s="43" t="s">
        <v>24</v>
      </c>
      <c r="D154" s="43">
        <v>20005689227</v>
      </c>
      <c r="E154" s="47" t="s">
        <v>25</v>
      </c>
      <c r="F154" s="37" t="s">
        <v>74</v>
      </c>
      <c r="G154" s="1"/>
      <c r="H154" s="44"/>
      <c r="I154" s="1"/>
      <c r="J154" s="44"/>
      <c r="K154" s="1" t="s">
        <v>4</v>
      </c>
      <c r="L154" s="44">
        <v>49.39</v>
      </c>
      <c r="M154" s="45">
        <v>49.39</v>
      </c>
      <c r="N154" s="25" t="s">
        <v>5</v>
      </c>
      <c r="O154" s="25" t="s">
        <v>952</v>
      </c>
    </row>
    <row r="155" spans="1:15" x14ac:dyDescent="0.35">
      <c r="A155" s="43" t="s">
        <v>22</v>
      </c>
      <c r="B155" s="43" t="s">
        <v>23</v>
      </c>
      <c r="C155" s="43" t="s">
        <v>24</v>
      </c>
      <c r="D155" s="43">
        <v>20005708541</v>
      </c>
      <c r="E155" s="47" t="s">
        <v>88</v>
      </c>
      <c r="F155" s="37" t="s">
        <v>26</v>
      </c>
      <c r="G155" s="1"/>
      <c r="H155" s="44"/>
      <c r="I155" s="1"/>
      <c r="J155" s="44"/>
      <c r="K155" s="1" t="s">
        <v>4</v>
      </c>
      <c r="L155" s="44">
        <v>3487.59</v>
      </c>
      <c r="M155" s="45">
        <v>3487.59</v>
      </c>
      <c r="N155" s="25" t="s">
        <v>5</v>
      </c>
      <c r="O155" s="25" t="s">
        <v>952</v>
      </c>
    </row>
    <row r="156" spans="1:15" x14ac:dyDescent="0.35">
      <c r="A156" s="43" t="s">
        <v>22</v>
      </c>
      <c r="B156" s="43" t="s">
        <v>23</v>
      </c>
      <c r="C156" s="43" t="s">
        <v>24</v>
      </c>
      <c r="D156" s="43">
        <v>20005733910</v>
      </c>
      <c r="E156" s="47" t="s">
        <v>89</v>
      </c>
      <c r="F156" s="37" t="s">
        <v>74</v>
      </c>
      <c r="G156" s="1"/>
      <c r="H156" s="44"/>
      <c r="I156" s="1"/>
      <c r="J156" s="44"/>
      <c r="K156" s="1" t="s">
        <v>2</v>
      </c>
      <c r="L156" s="44">
        <v>257.64999999999998</v>
      </c>
      <c r="M156" s="45">
        <v>257.64999999999998</v>
      </c>
      <c r="N156" s="25" t="s">
        <v>3</v>
      </c>
      <c r="O156" s="25" t="s">
        <v>952</v>
      </c>
    </row>
    <row r="157" spans="1:15" x14ac:dyDescent="0.35">
      <c r="A157" s="43" t="s">
        <v>22</v>
      </c>
      <c r="B157" s="43" t="s">
        <v>23</v>
      </c>
      <c r="C157" s="43" t="s">
        <v>24</v>
      </c>
      <c r="D157" s="43">
        <v>20005733910</v>
      </c>
      <c r="E157" s="47" t="s">
        <v>89</v>
      </c>
      <c r="F157" s="37" t="s">
        <v>74</v>
      </c>
      <c r="G157" s="1"/>
      <c r="H157" s="44"/>
      <c r="I157" s="1"/>
      <c r="J157" s="44"/>
      <c r="K157" s="1" t="s">
        <v>4</v>
      </c>
      <c r="L157" s="44">
        <v>1027.79</v>
      </c>
      <c r="M157" s="45">
        <v>1027.79</v>
      </c>
      <c r="N157" s="25" t="s">
        <v>5</v>
      </c>
      <c r="O157" s="25" t="s">
        <v>952</v>
      </c>
    </row>
    <row r="158" spans="1:15" x14ac:dyDescent="0.35">
      <c r="A158" s="43" t="s">
        <v>22</v>
      </c>
      <c r="B158" s="43" t="s">
        <v>23</v>
      </c>
      <c r="C158" s="43" t="s">
        <v>24</v>
      </c>
      <c r="D158" s="43">
        <v>20005734889</v>
      </c>
      <c r="E158" s="47" t="s">
        <v>25</v>
      </c>
      <c r="F158" s="37" t="s">
        <v>39</v>
      </c>
      <c r="G158" s="1"/>
      <c r="H158" s="44"/>
      <c r="I158" s="1"/>
      <c r="J158" s="44"/>
      <c r="K158" s="1" t="s">
        <v>2</v>
      </c>
      <c r="L158" s="44">
        <v>49.39</v>
      </c>
      <c r="M158" s="45">
        <v>49.39</v>
      </c>
      <c r="N158" s="25" t="s">
        <v>3</v>
      </c>
      <c r="O158" s="25" t="s">
        <v>952</v>
      </c>
    </row>
    <row r="159" spans="1:15" x14ac:dyDescent="0.35">
      <c r="A159" s="43" t="s">
        <v>22</v>
      </c>
      <c r="B159" s="43" t="s">
        <v>23</v>
      </c>
      <c r="C159" s="43" t="s">
        <v>24</v>
      </c>
      <c r="D159" s="43">
        <v>20005734889</v>
      </c>
      <c r="E159" s="47" t="s">
        <v>25</v>
      </c>
      <c r="F159" s="37" t="s">
        <v>39</v>
      </c>
      <c r="G159" s="1"/>
      <c r="H159" s="44"/>
      <c r="I159" s="1"/>
      <c r="J159" s="44"/>
      <c r="K159" s="1" t="s">
        <v>4</v>
      </c>
      <c r="L159" s="44">
        <v>49.39</v>
      </c>
      <c r="M159" s="45">
        <v>49.39</v>
      </c>
      <c r="N159" s="25" t="s">
        <v>5</v>
      </c>
      <c r="O159" s="25" t="s">
        <v>952</v>
      </c>
    </row>
    <row r="160" spans="1:15" x14ac:dyDescent="0.35">
      <c r="A160" s="43" t="s">
        <v>22</v>
      </c>
      <c r="B160" s="43" t="s">
        <v>23</v>
      </c>
      <c r="C160" s="43" t="s">
        <v>24</v>
      </c>
      <c r="D160" s="43">
        <v>20005734932</v>
      </c>
      <c r="E160" s="47" t="s">
        <v>25</v>
      </c>
      <c r="F160" s="37" t="s">
        <v>26</v>
      </c>
      <c r="G160" s="1"/>
      <c r="H160" s="44"/>
      <c r="I160" s="1"/>
      <c r="J160" s="44"/>
      <c r="K160" s="1" t="s">
        <v>2</v>
      </c>
      <c r="L160" s="44">
        <v>65.91</v>
      </c>
      <c r="M160" s="45">
        <v>65.91</v>
      </c>
      <c r="N160" s="25" t="s">
        <v>3</v>
      </c>
      <c r="O160" s="25" t="s">
        <v>952</v>
      </c>
    </row>
    <row r="161" spans="1:15" x14ac:dyDescent="0.35">
      <c r="A161" s="43" t="s">
        <v>22</v>
      </c>
      <c r="B161" s="43" t="s">
        <v>23</v>
      </c>
      <c r="C161" s="43" t="s">
        <v>24</v>
      </c>
      <c r="D161" s="43">
        <v>20005734932</v>
      </c>
      <c r="E161" s="47" t="s">
        <v>25</v>
      </c>
      <c r="F161" s="37" t="s">
        <v>26</v>
      </c>
      <c r="G161" s="1"/>
      <c r="H161" s="44"/>
      <c r="I161" s="1"/>
      <c r="J161" s="44"/>
      <c r="K161" s="1" t="s">
        <v>4</v>
      </c>
      <c r="L161" s="44">
        <v>69.22</v>
      </c>
      <c r="M161" s="45">
        <v>69.22</v>
      </c>
      <c r="N161" s="25" t="s">
        <v>5</v>
      </c>
      <c r="O161" s="25" t="s">
        <v>952</v>
      </c>
    </row>
    <row r="162" spans="1:15" x14ac:dyDescent="0.35">
      <c r="A162" s="43" t="s">
        <v>22</v>
      </c>
      <c r="B162" s="43" t="s">
        <v>23</v>
      </c>
      <c r="C162" s="43" t="s">
        <v>24</v>
      </c>
      <c r="D162" s="43">
        <v>20005741482</v>
      </c>
      <c r="E162" s="47" t="s">
        <v>40</v>
      </c>
      <c r="F162" s="37" t="s">
        <v>90</v>
      </c>
      <c r="G162" s="1"/>
      <c r="H162" s="44"/>
      <c r="I162" s="1"/>
      <c r="J162" s="44"/>
      <c r="K162" s="1" t="s">
        <v>4</v>
      </c>
      <c r="L162" s="44">
        <v>126.85</v>
      </c>
      <c r="M162" s="45">
        <v>126.85</v>
      </c>
      <c r="N162" s="25" t="s">
        <v>5</v>
      </c>
      <c r="O162" s="25" t="s">
        <v>952</v>
      </c>
    </row>
    <row r="163" spans="1:15" x14ac:dyDescent="0.35">
      <c r="A163" s="43" t="s">
        <v>22</v>
      </c>
      <c r="B163" s="43" t="s">
        <v>23</v>
      </c>
      <c r="C163" s="43" t="s">
        <v>24</v>
      </c>
      <c r="D163" s="43">
        <v>20005742024</v>
      </c>
      <c r="E163" s="47" t="s">
        <v>40</v>
      </c>
      <c r="F163" s="37" t="s">
        <v>90</v>
      </c>
      <c r="G163" s="1"/>
      <c r="H163" s="44"/>
      <c r="I163" s="1"/>
      <c r="J163" s="44"/>
      <c r="K163" s="1" t="s">
        <v>4</v>
      </c>
      <c r="L163" s="44">
        <v>78.2</v>
      </c>
      <c r="M163" s="45">
        <v>78.2</v>
      </c>
      <c r="N163" s="25" t="s">
        <v>5</v>
      </c>
      <c r="O163" s="25" t="s">
        <v>952</v>
      </c>
    </row>
    <row r="164" spans="1:15" x14ac:dyDescent="0.35">
      <c r="A164" s="43" t="s">
        <v>22</v>
      </c>
      <c r="B164" s="43" t="s">
        <v>23</v>
      </c>
      <c r="C164" s="43" t="s">
        <v>24</v>
      </c>
      <c r="D164" s="43">
        <v>20005752989</v>
      </c>
      <c r="E164" s="47" t="s">
        <v>40</v>
      </c>
      <c r="F164" s="37" t="s">
        <v>91</v>
      </c>
      <c r="G164" s="1"/>
      <c r="H164" s="44"/>
      <c r="I164" s="1"/>
      <c r="J164" s="44"/>
      <c r="K164" s="1" t="s">
        <v>4</v>
      </c>
      <c r="L164" s="44">
        <v>71.09</v>
      </c>
      <c r="M164" s="45">
        <v>71.09</v>
      </c>
      <c r="N164" s="25" t="s">
        <v>5</v>
      </c>
      <c r="O164" s="25" t="s">
        <v>952</v>
      </c>
    </row>
    <row r="165" spans="1:15" x14ac:dyDescent="0.35">
      <c r="A165" s="43" t="s">
        <v>22</v>
      </c>
      <c r="B165" s="43" t="s">
        <v>23</v>
      </c>
      <c r="C165" s="43" t="s">
        <v>24</v>
      </c>
      <c r="D165" s="43">
        <v>20005769115</v>
      </c>
      <c r="E165" s="47" t="s">
        <v>92</v>
      </c>
      <c r="F165" s="37" t="s">
        <v>26</v>
      </c>
      <c r="G165" s="1"/>
      <c r="H165" s="44"/>
      <c r="I165" s="1"/>
      <c r="J165" s="44"/>
      <c r="K165" s="1" t="s">
        <v>2</v>
      </c>
      <c r="L165" s="44">
        <v>3716.47</v>
      </c>
      <c r="M165" s="45">
        <v>3716.47</v>
      </c>
      <c r="N165" s="25" t="s">
        <v>3</v>
      </c>
      <c r="O165" s="25" t="s">
        <v>952</v>
      </c>
    </row>
    <row r="166" spans="1:15" x14ac:dyDescent="0.35">
      <c r="A166" s="43" t="s">
        <v>22</v>
      </c>
      <c r="B166" s="43" t="s">
        <v>23</v>
      </c>
      <c r="C166" s="43" t="s">
        <v>24</v>
      </c>
      <c r="D166" s="43">
        <v>20005769115</v>
      </c>
      <c r="E166" s="47" t="s">
        <v>92</v>
      </c>
      <c r="F166" s="37" t="s">
        <v>26</v>
      </c>
      <c r="G166" s="1"/>
      <c r="H166" s="44"/>
      <c r="I166" s="1"/>
      <c r="J166" s="44"/>
      <c r="K166" s="1" t="s">
        <v>4</v>
      </c>
      <c r="L166" s="44">
        <v>3734.72</v>
      </c>
      <c r="M166" s="45">
        <v>3734.72</v>
      </c>
      <c r="N166" s="25" t="s">
        <v>5</v>
      </c>
      <c r="O166" s="25" t="s">
        <v>952</v>
      </c>
    </row>
    <row r="167" spans="1:15" x14ac:dyDescent="0.35">
      <c r="A167" s="43" t="s">
        <v>22</v>
      </c>
      <c r="B167" s="43" t="s">
        <v>23</v>
      </c>
      <c r="C167" s="43" t="s">
        <v>24</v>
      </c>
      <c r="D167" s="43">
        <v>20005769142</v>
      </c>
      <c r="E167" s="47" t="s">
        <v>93</v>
      </c>
      <c r="F167" s="37" t="s">
        <v>26</v>
      </c>
      <c r="G167" s="1"/>
      <c r="H167" s="44"/>
      <c r="I167" s="1"/>
      <c r="J167" s="44"/>
      <c r="K167" s="1" t="s">
        <v>2</v>
      </c>
      <c r="L167" s="44">
        <v>11005.09</v>
      </c>
      <c r="M167" s="45">
        <v>11005.09</v>
      </c>
      <c r="N167" s="25" t="s">
        <v>3</v>
      </c>
      <c r="O167" s="25" t="s">
        <v>952</v>
      </c>
    </row>
    <row r="168" spans="1:15" x14ac:dyDescent="0.35">
      <c r="A168" s="43" t="s">
        <v>22</v>
      </c>
      <c r="B168" s="43" t="s">
        <v>23</v>
      </c>
      <c r="C168" s="43" t="s">
        <v>24</v>
      </c>
      <c r="D168" s="43">
        <v>20005769142</v>
      </c>
      <c r="E168" s="47" t="s">
        <v>93</v>
      </c>
      <c r="F168" s="37" t="s">
        <v>26</v>
      </c>
      <c r="G168" s="1"/>
      <c r="H168" s="44"/>
      <c r="I168" s="1"/>
      <c r="J168" s="44"/>
      <c r="K168" s="1" t="s">
        <v>4</v>
      </c>
      <c r="L168" s="44">
        <v>11201.22</v>
      </c>
      <c r="M168" s="45">
        <v>11201.22</v>
      </c>
      <c r="N168" s="25" t="s">
        <v>5</v>
      </c>
      <c r="O168" s="25" t="s">
        <v>952</v>
      </c>
    </row>
    <row r="169" spans="1:15" x14ac:dyDescent="0.35">
      <c r="A169" s="43" t="s">
        <v>22</v>
      </c>
      <c r="B169" s="43" t="s">
        <v>23</v>
      </c>
      <c r="C169" s="43" t="s">
        <v>24</v>
      </c>
      <c r="D169" s="43">
        <v>20005769162</v>
      </c>
      <c r="E169" s="47" t="s">
        <v>94</v>
      </c>
      <c r="F169" s="37" t="s">
        <v>26</v>
      </c>
      <c r="G169" s="1"/>
      <c r="H169" s="44"/>
      <c r="I169" s="1"/>
      <c r="J169" s="44"/>
      <c r="K169" s="1" t="s">
        <v>2</v>
      </c>
      <c r="L169" s="44">
        <v>1974.13</v>
      </c>
      <c r="M169" s="45">
        <v>1974.13</v>
      </c>
      <c r="N169" s="25" t="s">
        <v>3</v>
      </c>
      <c r="O169" s="25" t="s">
        <v>952</v>
      </c>
    </row>
    <row r="170" spans="1:15" x14ac:dyDescent="0.35">
      <c r="A170" s="43" t="s">
        <v>22</v>
      </c>
      <c r="B170" s="43" t="s">
        <v>23</v>
      </c>
      <c r="C170" s="43" t="s">
        <v>24</v>
      </c>
      <c r="D170" s="43">
        <v>20005769162</v>
      </c>
      <c r="E170" s="47" t="s">
        <v>94</v>
      </c>
      <c r="F170" s="37" t="s">
        <v>26</v>
      </c>
      <c r="G170" s="1"/>
      <c r="H170" s="44"/>
      <c r="I170" s="1"/>
      <c r="J170" s="44"/>
      <c r="K170" s="1" t="s">
        <v>4</v>
      </c>
      <c r="L170" s="44">
        <v>2170.2600000000002</v>
      </c>
      <c r="M170" s="45">
        <v>2170.2600000000002</v>
      </c>
      <c r="N170" s="25" t="s">
        <v>5</v>
      </c>
      <c r="O170" s="25" t="s">
        <v>952</v>
      </c>
    </row>
    <row r="171" spans="1:15" x14ac:dyDescent="0.35">
      <c r="A171" s="43" t="s">
        <v>22</v>
      </c>
      <c r="B171" s="43" t="s">
        <v>23</v>
      </c>
      <c r="C171" s="43" t="s">
        <v>24</v>
      </c>
      <c r="D171" s="43">
        <v>20005769201</v>
      </c>
      <c r="E171" s="47" t="s">
        <v>95</v>
      </c>
      <c r="F171" s="37" t="s">
        <v>26</v>
      </c>
      <c r="G171" s="1"/>
      <c r="H171" s="44"/>
      <c r="I171" s="1"/>
      <c r="J171" s="44"/>
      <c r="K171" s="1" t="s">
        <v>2</v>
      </c>
      <c r="L171" s="44">
        <v>6731.35</v>
      </c>
      <c r="M171" s="45">
        <v>6731.35</v>
      </c>
      <c r="N171" s="25" t="s">
        <v>3</v>
      </c>
      <c r="O171" s="25" t="s">
        <v>952</v>
      </c>
    </row>
    <row r="172" spans="1:15" x14ac:dyDescent="0.35">
      <c r="A172" s="43" t="s">
        <v>22</v>
      </c>
      <c r="B172" s="43" t="s">
        <v>23</v>
      </c>
      <c r="C172" s="43" t="s">
        <v>24</v>
      </c>
      <c r="D172" s="43">
        <v>20005769201</v>
      </c>
      <c r="E172" s="47" t="s">
        <v>95</v>
      </c>
      <c r="F172" s="37" t="s">
        <v>26</v>
      </c>
      <c r="G172" s="1"/>
      <c r="H172" s="44"/>
      <c r="I172" s="1"/>
      <c r="J172" s="44"/>
      <c r="K172" s="1" t="s">
        <v>4</v>
      </c>
      <c r="L172" s="44">
        <v>6977.64</v>
      </c>
      <c r="M172" s="45">
        <v>6977.64</v>
      </c>
      <c r="N172" s="25" t="s">
        <v>5</v>
      </c>
      <c r="O172" s="25" t="s">
        <v>952</v>
      </c>
    </row>
    <row r="173" spans="1:15" x14ac:dyDescent="0.35">
      <c r="A173" s="43" t="s">
        <v>22</v>
      </c>
      <c r="B173" s="43" t="s">
        <v>23</v>
      </c>
      <c r="C173" s="43" t="s">
        <v>24</v>
      </c>
      <c r="D173" s="43">
        <v>20005779383</v>
      </c>
      <c r="E173" s="47" t="s">
        <v>40</v>
      </c>
      <c r="F173" s="37" t="s">
        <v>96</v>
      </c>
      <c r="G173" s="1"/>
      <c r="H173" s="44"/>
      <c r="I173" s="1"/>
      <c r="J173" s="44"/>
      <c r="K173" s="1" t="s">
        <v>4</v>
      </c>
      <c r="L173" s="44">
        <v>14.22</v>
      </c>
      <c r="M173" s="45">
        <v>14.22</v>
      </c>
      <c r="N173" s="25" t="s">
        <v>5</v>
      </c>
      <c r="O173" s="25" t="s">
        <v>952</v>
      </c>
    </row>
    <row r="174" spans="1:15" x14ac:dyDescent="0.35">
      <c r="A174" s="43" t="s">
        <v>22</v>
      </c>
      <c r="B174" s="43" t="s">
        <v>23</v>
      </c>
      <c r="C174" s="43" t="s">
        <v>24</v>
      </c>
      <c r="D174" s="43">
        <v>20005784381</v>
      </c>
      <c r="E174" s="47" t="s">
        <v>45</v>
      </c>
      <c r="F174" s="37" t="s">
        <v>97</v>
      </c>
      <c r="G174" s="1"/>
      <c r="H174" s="44"/>
      <c r="I174" s="1"/>
      <c r="J174" s="44"/>
      <c r="K174" s="1" t="s">
        <v>4</v>
      </c>
      <c r="L174" s="44">
        <v>469.17</v>
      </c>
      <c r="M174" s="45">
        <v>469.17</v>
      </c>
      <c r="N174" s="25" t="s">
        <v>5</v>
      </c>
      <c r="O174" s="25" t="s">
        <v>952</v>
      </c>
    </row>
    <row r="175" spans="1:15" x14ac:dyDescent="0.35">
      <c r="A175" s="43" t="s">
        <v>22</v>
      </c>
      <c r="B175" s="43" t="s">
        <v>23</v>
      </c>
      <c r="C175" s="43" t="s">
        <v>24</v>
      </c>
      <c r="D175" s="43">
        <v>20005794576</v>
      </c>
      <c r="E175" s="47" t="s">
        <v>40</v>
      </c>
      <c r="F175" s="37" t="s">
        <v>98</v>
      </c>
      <c r="G175" s="1"/>
      <c r="H175" s="44"/>
      <c r="I175" s="1"/>
      <c r="J175" s="44"/>
      <c r="K175" s="1" t="s">
        <v>4</v>
      </c>
      <c r="L175" s="44">
        <v>447.84</v>
      </c>
      <c r="M175" s="45">
        <v>447.84</v>
      </c>
      <c r="N175" s="25" t="s">
        <v>5</v>
      </c>
      <c r="O175" s="25" t="s">
        <v>952</v>
      </c>
    </row>
    <row r="176" spans="1:15" x14ac:dyDescent="0.35">
      <c r="A176" s="43" t="s">
        <v>22</v>
      </c>
      <c r="B176" s="43" t="s">
        <v>23</v>
      </c>
      <c r="C176" s="43" t="s">
        <v>24</v>
      </c>
      <c r="D176" s="43">
        <v>20005807144</v>
      </c>
      <c r="E176" s="47" t="s">
        <v>99</v>
      </c>
      <c r="F176" s="37" t="s">
        <v>100</v>
      </c>
      <c r="G176" s="1"/>
      <c r="H176" s="44"/>
      <c r="I176" s="1"/>
      <c r="J176" s="44"/>
      <c r="K176" s="1" t="s">
        <v>2</v>
      </c>
      <c r="L176" s="44">
        <v>927.8</v>
      </c>
      <c r="M176" s="45">
        <v>927.8</v>
      </c>
      <c r="N176" s="25" t="s">
        <v>3</v>
      </c>
      <c r="O176" s="25" t="s">
        <v>952</v>
      </c>
    </row>
    <row r="177" spans="1:15" x14ac:dyDescent="0.35">
      <c r="A177" s="43" t="s">
        <v>22</v>
      </c>
      <c r="B177" s="43" t="s">
        <v>23</v>
      </c>
      <c r="C177" s="43" t="s">
        <v>24</v>
      </c>
      <c r="D177" s="43">
        <v>20005807144</v>
      </c>
      <c r="E177" s="47" t="s">
        <v>99</v>
      </c>
      <c r="F177" s="37" t="s">
        <v>100</v>
      </c>
      <c r="G177" s="1"/>
      <c r="H177" s="44"/>
      <c r="I177" s="1"/>
      <c r="J177" s="44"/>
      <c r="K177" s="1" t="s">
        <v>4</v>
      </c>
      <c r="L177" s="44">
        <v>1001.69</v>
      </c>
      <c r="M177" s="45">
        <v>1001.69</v>
      </c>
      <c r="N177" s="25" t="s">
        <v>5</v>
      </c>
      <c r="O177" s="25" t="s">
        <v>952</v>
      </c>
    </row>
    <row r="178" spans="1:15" x14ac:dyDescent="0.35">
      <c r="A178" s="43" t="s">
        <v>22</v>
      </c>
      <c r="B178" s="43" t="s">
        <v>23</v>
      </c>
      <c r="C178" s="43" t="s">
        <v>24</v>
      </c>
      <c r="D178" s="43">
        <v>20005809331</v>
      </c>
      <c r="E178" s="47" t="s">
        <v>25</v>
      </c>
      <c r="F178" s="37" t="s">
        <v>39</v>
      </c>
      <c r="G178" s="1"/>
      <c r="H178" s="44"/>
      <c r="I178" s="1"/>
      <c r="J178" s="44"/>
      <c r="K178" s="1" t="s">
        <v>2</v>
      </c>
      <c r="L178" s="44">
        <v>65.91</v>
      </c>
      <c r="M178" s="45">
        <v>65.91</v>
      </c>
      <c r="N178" s="25" t="s">
        <v>3</v>
      </c>
      <c r="O178" s="25" t="s">
        <v>952</v>
      </c>
    </row>
    <row r="179" spans="1:15" x14ac:dyDescent="0.35">
      <c r="A179" s="43" t="s">
        <v>22</v>
      </c>
      <c r="B179" s="43" t="s">
        <v>23</v>
      </c>
      <c r="C179" s="43" t="s">
        <v>24</v>
      </c>
      <c r="D179" s="43">
        <v>20005809331</v>
      </c>
      <c r="E179" s="47" t="s">
        <v>25</v>
      </c>
      <c r="F179" s="37" t="s">
        <v>39</v>
      </c>
      <c r="G179" s="1"/>
      <c r="H179" s="44"/>
      <c r="I179" s="1"/>
      <c r="J179" s="44"/>
      <c r="K179" s="1" t="s">
        <v>4</v>
      </c>
      <c r="L179" s="44">
        <v>65.91</v>
      </c>
      <c r="M179" s="45">
        <v>65.91</v>
      </c>
      <c r="N179" s="25" t="s">
        <v>5</v>
      </c>
      <c r="O179" s="25" t="s">
        <v>952</v>
      </c>
    </row>
    <row r="180" spans="1:15" x14ac:dyDescent="0.35">
      <c r="A180" s="43" t="s">
        <v>22</v>
      </c>
      <c r="B180" s="43" t="s">
        <v>23</v>
      </c>
      <c r="C180" s="43" t="s">
        <v>24</v>
      </c>
      <c r="D180" s="43">
        <v>20005809391</v>
      </c>
      <c r="E180" s="47" t="s">
        <v>25</v>
      </c>
      <c r="F180" s="37" t="s">
        <v>39</v>
      </c>
      <c r="G180" s="1"/>
      <c r="H180" s="44"/>
      <c r="I180" s="1"/>
      <c r="J180" s="44"/>
      <c r="K180" s="1" t="s">
        <v>2</v>
      </c>
      <c r="L180" s="44">
        <v>69.22</v>
      </c>
      <c r="M180" s="45">
        <v>69.22</v>
      </c>
      <c r="N180" s="25" t="s">
        <v>3</v>
      </c>
      <c r="O180" s="25" t="s">
        <v>952</v>
      </c>
    </row>
    <row r="181" spans="1:15" x14ac:dyDescent="0.35">
      <c r="A181" s="43" t="s">
        <v>22</v>
      </c>
      <c r="B181" s="43" t="s">
        <v>23</v>
      </c>
      <c r="C181" s="43" t="s">
        <v>24</v>
      </c>
      <c r="D181" s="43">
        <v>20005809391</v>
      </c>
      <c r="E181" s="47" t="s">
        <v>25</v>
      </c>
      <c r="F181" s="37" t="s">
        <v>39</v>
      </c>
      <c r="G181" s="1"/>
      <c r="H181" s="44"/>
      <c r="I181" s="1"/>
      <c r="J181" s="44"/>
      <c r="K181" s="1" t="s">
        <v>4</v>
      </c>
      <c r="L181" s="44">
        <v>69.22</v>
      </c>
      <c r="M181" s="45">
        <v>69.22</v>
      </c>
      <c r="N181" s="25" t="s">
        <v>5</v>
      </c>
      <c r="O181" s="25" t="s">
        <v>952</v>
      </c>
    </row>
    <row r="182" spans="1:15" x14ac:dyDescent="0.35">
      <c r="A182" s="43" t="s">
        <v>22</v>
      </c>
      <c r="B182" s="43" t="s">
        <v>23</v>
      </c>
      <c r="C182" s="43" t="s">
        <v>24</v>
      </c>
      <c r="D182" s="43">
        <v>20005814796</v>
      </c>
      <c r="E182" s="47" t="s">
        <v>40</v>
      </c>
      <c r="F182" s="37" t="s">
        <v>101</v>
      </c>
      <c r="G182" s="1"/>
      <c r="H182" s="44"/>
      <c r="I182" s="1"/>
      <c r="J182" s="44"/>
      <c r="K182" s="1" t="s">
        <v>4</v>
      </c>
      <c r="L182" s="44">
        <v>497.6</v>
      </c>
      <c r="M182" s="45">
        <v>497.6</v>
      </c>
      <c r="N182" s="25" t="s">
        <v>5</v>
      </c>
      <c r="O182" s="25" t="s">
        <v>952</v>
      </c>
    </row>
    <row r="183" spans="1:15" x14ac:dyDescent="0.35">
      <c r="A183" s="43" t="s">
        <v>22</v>
      </c>
      <c r="B183" s="43" t="s">
        <v>23</v>
      </c>
      <c r="C183" s="43" t="s">
        <v>24</v>
      </c>
      <c r="D183" s="43">
        <v>20005829847</v>
      </c>
      <c r="E183" s="47" t="s">
        <v>25</v>
      </c>
      <c r="F183" s="37" t="s">
        <v>39</v>
      </c>
      <c r="G183" s="1"/>
      <c r="H183" s="44"/>
      <c r="I183" s="1"/>
      <c r="J183" s="44"/>
      <c r="K183" s="1" t="s">
        <v>2</v>
      </c>
      <c r="L183" s="44">
        <v>69.22</v>
      </c>
      <c r="M183" s="45">
        <v>69.22</v>
      </c>
      <c r="N183" s="25" t="s">
        <v>3</v>
      </c>
      <c r="O183" s="25" t="s">
        <v>952</v>
      </c>
    </row>
    <row r="184" spans="1:15" x14ac:dyDescent="0.35">
      <c r="A184" s="43" t="s">
        <v>22</v>
      </c>
      <c r="B184" s="43" t="s">
        <v>23</v>
      </c>
      <c r="C184" s="43" t="s">
        <v>24</v>
      </c>
      <c r="D184" s="43">
        <v>20005829847</v>
      </c>
      <c r="E184" s="47" t="s">
        <v>25</v>
      </c>
      <c r="F184" s="37" t="s">
        <v>39</v>
      </c>
      <c r="G184" s="1"/>
      <c r="H184" s="44"/>
      <c r="I184" s="1"/>
      <c r="J184" s="44"/>
      <c r="K184" s="1" t="s">
        <v>4</v>
      </c>
      <c r="L184" s="44">
        <v>65.91</v>
      </c>
      <c r="M184" s="45">
        <v>65.91</v>
      </c>
      <c r="N184" s="25" t="s">
        <v>5</v>
      </c>
      <c r="O184" s="25" t="s">
        <v>952</v>
      </c>
    </row>
    <row r="185" spans="1:15" x14ac:dyDescent="0.35">
      <c r="A185" s="43" t="s">
        <v>22</v>
      </c>
      <c r="B185" s="43" t="s">
        <v>23</v>
      </c>
      <c r="C185" s="43" t="s">
        <v>24</v>
      </c>
      <c r="D185" s="43">
        <v>20005838086</v>
      </c>
      <c r="E185" s="47" t="s">
        <v>45</v>
      </c>
      <c r="F185" s="37" t="s">
        <v>53</v>
      </c>
      <c r="G185" s="1"/>
      <c r="H185" s="44"/>
      <c r="I185" s="1"/>
      <c r="J185" s="44"/>
      <c r="K185" s="1" t="s">
        <v>4</v>
      </c>
      <c r="L185" s="44">
        <v>2253.41</v>
      </c>
      <c r="M185" s="45">
        <v>2253.41</v>
      </c>
      <c r="N185" s="25" t="s">
        <v>5</v>
      </c>
      <c r="O185" s="25" t="s">
        <v>952</v>
      </c>
    </row>
    <row r="186" spans="1:15" x14ac:dyDescent="0.35">
      <c r="A186" s="43" t="s">
        <v>22</v>
      </c>
      <c r="B186" s="43" t="s">
        <v>23</v>
      </c>
      <c r="C186" s="43" t="s">
        <v>24</v>
      </c>
      <c r="D186" s="43">
        <v>20005847976</v>
      </c>
      <c r="E186" s="47" t="s">
        <v>40</v>
      </c>
      <c r="F186" s="37" t="s">
        <v>102</v>
      </c>
      <c r="G186" s="1"/>
      <c r="H186" s="44"/>
      <c r="I186" s="1"/>
      <c r="J186" s="44"/>
      <c r="K186" s="1" t="s">
        <v>4</v>
      </c>
      <c r="L186" s="44">
        <v>2604.19</v>
      </c>
      <c r="M186" s="45">
        <v>2604.19</v>
      </c>
      <c r="N186" s="25" t="s">
        <v>5</v>
      </c>
      <c r="O186" s="25" t="s">
        <v>952</v>
      </c>
    </row>
    <row r="187" spans="1:15" x14ac:dyDescent="0.35">
      <c r="A187" s="43" t="s">
        <v>22</v>
      </c>
      <c r="B187" s="43" t="s">
        <v>23</v>
      </c>
      <c r="C187" s="43" t="s">
        <v>24</v>
      </c>
      <c r="D187" s="43">
        <v>20005848123</v>
      </c>
      <c r="E187" s="47" t="s">
        <v>40</v>
      </c>
      <c r="F187" s="37" t="s">
        <v>102</v>
      </c>
      <c r="G187" s="1"/>
      <c r="H187" s="44"/>
      <c r="I187" s="1"/>
      <c r="J187" s="44"/>
      <c r="K187" s="1" t="s">
        <v>4</v>
      </c>
      <c r="L187" s="44">
        <v>34523.33</v>
      </c>
      <c r="M187" s="45">
        <v>34523.33</v>
      </c>
      <c r="N187" s="25" t="s">
        <v>5</v>
      </c>
      <c r="O187" s="25" t="s">
        <v>952</v>
      </c>
    </row>
    <row r="188" spans="1:15" x14ac:dyDescent="0.35">
      <c r="A188" s="43" t="s">
        <v>22</v>
      </c>
      <c r="B188" s="43" t="s">
        <v>23</v>
      </c>
      <c r="C188" s="43" t="s">
        <v>24</v>
      </c>
      <c r="D188" s="43">
        <v>20005854519</v>
      </c>
      <c r="E188" s="47" t="s">
        <v>103</v>
      </c>
      <c r="F188" s="37" t="s">
        <v>104</v>
      </c>
      <c r="G188" s="1"/>
      <c r="H188" s="44"/>
      <c r="I188" s="1"/>
      <c r="J188" s="44"/>
      <c r="K188" s="1" t="s">
        <v>2</v>
      </c>
      <c r="L188" s="44">
        <v>27273.87</v>
      </c>
      <c r="M188" s="45">
        <v>27273.87</v>
      </c>
      <c r="N188" s="25" t="s">
        <v>3</v>
      </c>
      <c r="O188" s="25" t="s">
        <v>952</v>
      </c>
    </row>
    <row r="189" spans="1:15" x14ac:dyDescent="0.35">
      <c r="A189" s="43" t="s">
        <v>22</v>
      </c>
      <c r="B189" s="43" t="s">
        <v>23</v>
      </c>
      <c r="C189" s="43" t="s">
        <v>24</v>
      </c>
      <c r="D189" s="43">
        <v>20005854519</v>
      </c>
      <c r="E189" s="47" t="s">
        <v>103</v>
      </c>
      <c r="F189" s="37" t="s">
        <v>104</v>
      </c>
      <c r="G189" s="1"/>
      <c r="H189" s="44"/>
      <c r="I189" s="1"/>
      <c r="J189" s="44"/>
      <c r="K189" s="1" t="s">
        <v>4</v>
      </c>
      <c r="L189" s="44">
        <v>16418.93</v>
      </c>
      <c r="M189" s="45">
        <v>16418.93</v>
      </c>
      <c r="N189" s="25" t="s">
        <v>5</v>
      </c>
      <c r="O189" s="25" t="s">
        <v>952</v>
      </c>
    </row>
    <row r="190" spans="1:15" x14ac:dyDescent="0.35">
      <c r="A190" s="43" t="s">
        <v>22</v>
      </c>
      <c r="B190" s="43" t="s">
        <v>23</v>
      </c>
      <c r="C190" s="43" t="s">
        <v>24</v>
      </c>
      <c r="D190" s="43">
        <v>20005854766</v>
      </c>
      <c r="E190" s="47" t="s">
        <v>105</v>
      </c>
      <c r="F190" s="37" t="s">
        <v>106</v>
      </c>
      <c r="G190" s="1"/>
      <c r="H190" s="44"/>
      <c r="I190" s="1"/>
      <c r="J190" s="44"/>
      <c r="K190" s="1" t="s">
        <v>2</v>
      </c>
      <c r="L190" s="44">
        <v>31846.57</v>
      </c>
      <c r="M190" s="45">
        <v>31846.57</v>
      </c>
      <c r="N190" s="25" t="s">
        <v>3</v>
      </c>
      <c r="O190" s="25" t="s">
        <v>952</v>
      </c>
    </row>
    <row r="191" spans="1:15" x14ac:dyDescent="0.35">
      <c r="A191" s="43" t="s">
        <v>22</v>
      </c>
      <c r="B191" s="43" t="s">
        <v>23</v>
      </c>
      <c r="C191" s="43" t="s">
        <v>24</v>
      </c>
      <c r="D191" s="43">
        <v>20005854766</v>
      </c>
      <c r="E191" s="47" t="s">
        <v>105</v>
      </c>
      <c r="F191" s="37" t="s">
        <v>106</v>
      </c>
      <c r="G191" s="1"/>
      <c r="H191" s="44"/>
      <c r="I191" s="1"/>
      <c r="J191" s="44"/>
      <c r="K191" s="1" t="s">
        <v>4</v>
      </c>
      <c r="L191" s="44">
        <v>21389.279999999999</v>
      </c>
      <c r="M191" s="45">
        <v>21389.279999999999</v>
      </c>
      <c r="N191" s="25" t="s">
        <v>5</v>
      </c>
      <c r="O191" s="25" t="s">
        <v>952</v>
      </c>
    </row>
    <row r="192" spans="1:15" x14ac:dyDescent="0.35">
      <c r="A192" s="43" t="s">
        <v>22</v>
      </c>
      <c r="B192" s="43" t="s">
        <v>23</v>
      </c>
      <c r="C192" s="43" t="s">
        <v>24</v>
      </c>
      <c r="D192" s="43">
        <v>20005859642</v>
      </c>
      <c r="E192" s="47" t="s">
        <v>45</v>
      </c>
      <c r="F192" s="37" t="s">
        <v>53</v>
      </c>
      <c r="G192" s="1"/>
      <c r="H192" s="44"/>
      <c r="I192" s="1"/>
      <c r="J192" s="44"/>
      <c r="K192" s="1" t="s">
        <v>4</v>
      </c>
      <c r="L192" s="44">
        <v>1350.63</v>
      </c>
      <c r="M192" s="45">
        <v>1350.63</v>
      </c>
      <c r="N192" s="25" t="s">
        <v>5</v>
      </c>
      <c r="O192" s="25" t="s">
        <v>952</v>
      </c>
    </row>
    <row r="193" spans="1:15" x14ac:dyDescent="0.35">
      <c r="A193" s="43" t="s">
        <v>22</v>
      </c>
      <c r="B193" s="43" t="s">
        <v>23</v>
      </c>
      <c r="C193" s="43" t="s">
        <v>24</v>
      </c>
      <c r="D193" s="43">
        <v>20005859937</v>
      </c>
      <c r="E193" s="47" t="s">
        <v>25</v>
      </c>
      <c r="F193" s="37" t="s">
        <v>39</v>
      </c>
      <c r="G193" s="1"/>
      <c r="H193" s="44"/>
      <c r="I193" s="1"/>
      <c r="J193" s="44"/>
      <c r="K193" s="1" t="s">
        <v>2</v>
      </c>
      <c r="L193" s="44">
        <v>65.91</v>
      </c>
      <c r="M193" s="45">
        <v>65.91</v>
      </c>
      <c r="N193" s="25" t="s">
        <v>3</v>
      </c>
      <c r="O193" s="25" t="s">
        <v>952</v>
      </c>
    </row>
    <row r="194" spans="1:15" x14ac:dyDescent="0.35">
      <c r="A194" s="43" t="s">
        <v>22</v>
      </c>
      <c r="B194" s="43" t="s">
        <v>23</v>
      </c>
      <c r="C194" s="43" t="s">
        <v>24</v>
      </c>
      <c r="D194" s="43">
        <v>20005859937</v>
      </c>
      <c r="E194" s="47" t="s">
        <v>25</v>
      </c>
      <c r="F194" s="37" t="s">
        <v>39</v>
      </c>
      <c r="G194" s="1"/>
      <c r="H194" s="44"/>
      <c r="I194" s="1"/>
      <c r="J194" s="44"/>
      <c r="K194" s="1" t="s">
        <v>4</v>
      </c>
      <c r="L194" s="44">
        <v>65.91</v>
      </c>
      <c r="M194" s="45">
        <v>65.91</v>
      </c>
      <c r="N194" s="25" t="s">
        <v>5</v>
      </c>
      <c r="O194" s="25" t="s">
        <v>952</v>
      </c>
    </row>
    <row r="195" spans="1:15" x14ac:dyDescent="0.35">
      <c r="A195" s="43" t="s">
        <v>22</v>
      </c>
      <c r="B195" s="43" t="s">
        <v>23</v>
      </c>
      <c r="C195" s="43" t="s">
        <v>24</v>
      </c>
      <c r="D195" s="43">
        <v>20005859952</v>
      </c>
      <c r="E195" s="47" t="s">
        <v>25</v>
      </c>
      <c r="F195" s="37" t="s">
        <v>107</v>
      </c>
      <c r="G195" s="1"/>
      <c r="H195" s="44"/>
      <c r="I195" s="1"/>
      <c r="J195" s="44"/>
      <c r="K195" s="1" t="s">
        <v>2</v>
      </c>
      <c r="L195" s="44">
        <v>49.39</v>
      </c>
      <c r="M195" s="45">
        <v>49.39</v>
      </c>
      <c r="N195" s="25" t="s">
        <v>3</v>
      </c>
      <c r="O195" s="25" t="s">
        <v>952</v>
      </c>
    </row>
    <row r="196" spans="1:15" x14ac:dyDescent="0.35">
      <c r="A196" s="43" t="s">
        <v>22</v>
      </c>
      <c r="B196" s="43" t="s">
        <v>23</v>
      </c>
      <c r="C196" s="43" t="s">
        <v>24</v>
      </c>
      <c r="D196" s="43">
        <v>20005859952</v>
      </c>
      <c r="E196" s="47" t="s">
        <v>25</v>
      </c>
      <c r="F196" s="37" t="s">
        <v>107</v>
      </c>
      <c r="G196" s="1"/>
      <c r="H196" s="44"/>
      <c r="I196" s="1"/>
      <c r="J196" s="44"/>
      <c r="K196" s="1" t="s">
        <v>4</v>
      </c>
      <c r="L196" s="44">
        <v>49.39</v>
      </c>
      <c r="M196" s="45">
        <v>49.39</v>
      </c>
      <c r="N196" s="25" t="s">
        <v>5</v>
      </c>
      <c r="O196" s="25" t="s">
        <v>952</v>
      </c>
    </row>
    <row r="197" spans="1:15" x14ac:dyDescent="0.35">
      <c r="A197" s="43" t="s">
        <v>22</v>
      </c>
      <c r="B197" s="43" t="s">
        <v>23</v>
      </c>
      <c r="C197" s="43" t="s">
        <v>24</v>
      </c>
      <c r="D197" s="43">
        <v>20005861627</v>
      </c>
      <c r="E197" s="47" t="s">
        <v>108</v>
      </c>
      <c r="F197" s="37" t="s">
        <v>26</v>
      </c>
      <c r="G197" s="1"/>
      <c r="H197" s="44"/>
      <c r="I197" s="1"/>
      <c r="J197" s="44"/>
      <c r="K197" s="1" t="s">
        <v>4</v>
      </c>
      <c r="L197" s="44">
        <v>58555.82</v>
      </c>
      <c r="M197" s="45">
        <v>58555.82</v>
      </c>
      <c r="N197" s="25" t="s">
        <v>5</v>
      </c>
      <c r="O197" s="25" t="s">
        <v>952</v>
      </c>
    </row>
    <row r="198" spans="1:15" x14ac:dyDescent="0.35">
      <c r="A198" s="43" t="s">
        <v>22</v>
      </c>
      <c r="B198" s="43" t="s">
        <v>23</v>
      </c>
      <c r="C198" s="43" t="s">
        <v>24</v>
      </c>
      <c r="D198" s="43">
        <v>20005861675</v>
      </c>
      <c r="E198" s="47" t="s">
        <v>56</v>
      </c>
      <c r="F198" s="37"/>
      <c r="G198" s="1"/>
      <c r="H198" s="44"/>
      <c r="I198" s="1"/>
      <c r="J198" s="44"/>
      <c r="K198" s="1" t="s">
        <v>4</v>
      </c>
      <c r="L198" s="44">
        <v>107857.63</v>
      </c>
      <c r="M198" s="45">
        <v>107857.63</v>
      </c>
      <c r="N198" s="25" t="s">
        <v>5</v>
      </c>
      <c r="O198" s="25" t="s">
        <v>952</v>
      </c>
    </row>
    <row r="199" spans="1:15" x14ac:dyDescent="0.35">
      <c r="A199" s="43" t="s">
        <v>22</v>
      </c>
      <c r="B199" s="43" t="s">
        <v>23</v>
      </c>
      <c r="C199" s="43" t="s">
        <v>24</v>
      </c>
      <c r="D199" s="43">
        <v>20005906866</v>
      </c>
      <c r="E199" s="47" t="s">
        <v>25</v>
      </c>
      <c r="F199" s="37"/>
      <c r="G199" s="1"/>
      <c r="H199" s="44"/>
      <c r="I199" s="1"/>
      <c r="J199" s="44"/>
      <c r="K199" s="1" t="s">
        <v>2</v>
      </c>
      <c r="L199" s="44">
        <v>65.91</v>
      </c>
      <c r="M199" s="45">
        <v>65.91</v>
      </c>
      <c r="N199" s="25" t="s">
        <v>3</v>
      </c>
      <c r="O199" s="25" t="s">
        <v>952</v>
      </c>
    </row>
    <row r="200" spans="1:15" x14ac:dyDescent="0.35">
      <c r="A200" s="43" t="s">
        <v>22</v>
      </c>
      <c r="B200" s="43" t="s">
        <v>23</v>
      </c>
      <c r="C200" s="43" t="s">
        <v>24</v>
      </c>
      <c r="D200" s="43">
        <v>20005906866</v>
      </c>
      <c r="E200" s="47" t="s">
        <v>25</v>
      </c>
      <c r="F200" s="37"/>
      <c r="G200" s="1"/>
      <c r="H200" s="44"/>
      <c r="I200" s="1"/>
      <c r="J200" s="44"/>
      <c r="K200" s="1" t="s">
        <v>4</v>
      </c>
      <c r="L200" s="44">
        <v>69.22</v>
      </c>
      <c r="M200" s="45">
        <v>69.22</v>
      </c>
      <c r="N200" s="25" t="s">
        <v>5</v>
      </c>
      <c r="O200" s="25" t="s">
        <v>952</v>
      </c>
    </row>
    <row r="201" spans="1:15" x14ac:dyDescent="0.35">
      <c r="A201" s="43" t="s">
        <v>22</v>
      </c>
      <c r="B201" s="43" t="s">
        <v>23</v>
      </c>
      <c r="C201" s="43" t="s">
        <v>24</v>
      </c>
      <c r="D201" s="43">
        <v>20005906910</v>
      </c>
      <c r="E201" s="47" t="s">
        <v>25</v>
      </c>
      <c r="F201" s="37"/>
      <c r="G201" s="1"/>
      <c r="H201" s="44"/>
      <c r="I201" s="1"/>
      <c r="J201" s="44"/>
      <c r="K201" s="1" t="s">
        <v>2</v>
      </c>
      <c r="L201" s="44">
        <v>49.39</v>
      </c>
      <c r="M201" s="45">
        <v>49.39</v>
      </c>
      <c r="N201" s="25" t="s">
        <v>3</v>
      </c>
      <c r="O201" s="25" t="s">
        <v>952</v>
      </c>
    </row>
    <row r="202" spans="1:15" x14ac:dyDescent="0.35">
      <c r="A202" s="43" t="s">
        <v>22</v>
      </c>
      <c r="B202" s="43" t="s">
        <v>23</v>
      </c>
      <c r="C202" s="43" t="s">
        <v>24</v>
      </c>
      <c r="D202" s="43">
        <v>20005906910</v>
      </c>
      <c r="E202" s="47" t="s">
        <v>25</v>
      </c>
      <c r="F202" s="37"/>
      <c r="G202" s="1"/>
      <c r="H202" s="44"/>
      <c r="I202" s="1"/>
      <c r="J202" s="44"/>
      <c r="K202" s="1" t="s">
        <v>4</v>
      </c>
      <c r="L202" s="44">
        <v>49.39</v>
      </c>
      <c r="M202" s="45">
        <v>49.39</v>
      </c>
      <c r="N202" s="25" t="s">
        <v>5</v>
      </c>
      <c r="O202" s="25" t="s">
        <v>952</v>
      </c>
    </row>
    <row r="203" spans="1:15" x14ac:dyDescent="0.35">
      <c r="A203" s="43" t="s">
        <v>22</v>
      </c>
      <c r="B203" s="43" t="s">
        <v>23</v>
      </c>
      <c r="C203" s="43" t="s">
        <v>24</v>
      </c>
      <c r="D203" s="43">
        <v>20005940614</v>
      </c>
      <c r="E203" s="47" t="s">
        <v>109</v>
      </c>
      <c r="F203" s="37" t="s">
        <v>110</v>
      </c>
      <c r="G203" s="1"/>
      <c r="H203" s="44"/>
      <c r="I203" s="1"/>
      <c r="J203" s="44"/>
      <c r="K203" s="1" t="s">
        <v>2</v>
      </c>
      <c r="L203" s="44">
        <v>214.67</v>
      </c>
      <c r="M203" s="45">
        <v>214.67</v>
      </c>
      <c r="N203" s="25" t="s">
        <v>3</v>
      </c>
      <c r="O203" s="25" t="s">
        <v>952</v>
      </c>
    </row>
    <row r="204" spans="1:15" x14ac:dyDescent="0.35">
      <c r="A204" s="43" t="s">
        <v>22</v>
      </c>
      <c r="B204" s="43" t="s">
        <v>23</v>
      </c>
      <c r="C204" s="43" t="s">
        <v>24</v>
      </c>
      <c r="D204" s="43">
        <v>20005940614</v>
      </c>
      <c r="E204" s="47" t="s">
        <v>109</v>
      </c>
      <c r="F204" s="37" t="s">
        <v>110</v>
      </c>
      <c r="G204" s="1"/>
      <c r="H204" s="44"/>
      <c r="I204" s="1"/>
      <c r="J204" s="44"/>
      <c r="K204" s="1" t="s">
        <v>4</v>
      </c>
      <c r="L204" s="44">
        <v>360.13</v>
      </c>
      <c r="M204" s="45">
        <v>360.13</v>
      </c>
      <c r="N204" s="25" t="s">
        <v>5</v>
      </c>
      <c r="O204" s="25" t="s">
        <v>952</v>
      </c>
    </row>
    <row r="205" spans="1:15" x14ac:dyDescent="0.35">
      <c r="A205" s="43" t="s">
        <v>22</v>
      </c>
      <c r="B205" s="43" t="s">
        <v>23</v>
      </c>
      <c r="C205" s="43" t="s">
        <v>24</v>
      </c>
      <c r="D205" s="43">
        <v>20005940719</v>
      </c>
      <c r="E205" s="47" t="s">
        <v>25</v>
      </c>
      <c r="F205" s="37" t="s">
        <v>26</v>
      </c>
      <c r="G205" s="1"/>
      <c r="H205" s="44"/>
      <c r="I205" s="1"/>
      <c r="J205" s="44"/>
      <c r="K205" s="1" t="s">
        <v>2</v>
      </c>
      <c r="L205" s="44">
        <v>69.22</v>
      </c>
      <c r="M205" s="45">
        <v>69.22</v>
      </c>
      <c r="N205" s="25" t="s">
        <v>3</v>
      </c>
      <c r="O205" s="25" t="s">
        <v>952</v>
      </c>
    </row>
    <row r="206" spans="1:15" x14ac:dyDescent="0.35">
      <c r="A206" s="43" t="s">
        <v>22</v>
      </c>
      <c r="B206" s="43" t="s">
        <v>23</v>
      </c>
      <c r="C206" s="43" t="s">
        <v>24</v>
      </c>
      <c r="D206" s="43">
        <v>20005940719</v>
      </c>
      <c r="E206" s="47" t="s">
        <v>25</v>
      </c>
      <c r="F206" s="37" t="s">
        <v>26</v>
      </c>
      <c r="G206" s="1"/>
      <c r="H206" s="44"/>
      <c r="I206" s="1"/>
      <c r="J206" s="44"/>
      <c r="K206" s="1" t="s">
        <v>4</v>
      </c>
      <c r="L206" s="44">
        <v>69.22</v>
      </c>
      <c r="M206" s="45">
        <v>69.22</v>
      </c>
      <c r="N206" s="25" t="s">
        <v>5</v>
      </c>
      <c r="O206" s="25" t="s">
        <v>952</v>
      </c>
    </row>
    <row r="207" spans="1:15" x14ac:dyDescent="0.35">
      <c r="A207" s="43" t="s">
        <v>22</v>
      </c>
      <c r="B207" s="43" t="s">
        <v>23</v>
      </c>
      <c r="C207" s="43" t="s">
        <v>24</v>
      </c>
      <c r="D207" s="43">
        <v>20005940743</v>
      </c>
      <c r="E207" s="47" t="s">
        <v>25</v>
      </c>
      <c r="F207" s="37" t="s">
        <v>26</v>
      </c>
      <c r="G207" s="1"/>
      <c r="H207" s="44"/>
      <c r="I207" s="1"/>
      <c r="J207" s="44"/>
      <c r="K207" s="1" t="s">
        <v>2</v>
      </c>
      <c r="L207" s="44">
        <v>69.22</v>
      </c>
      <c r="M207" s="45">
        <v>69.22</v>
      </c>
      <c r="N207" s="25" t="s">
        <v>3</v>
      </c>
      <c r="O207" s="25" t="s">
        <v>952</v>
      </c>
    </row>
    <row r="208" spans="1:15" x14ac:dyDescent="0.35">
      <c r="A208" s="43" t="s">
        <v>22</v>
      </c>
      <c r="B208" s="43" t="s">
        <v>23</v>
      </c>
      <c r="C208" s="43" t="s">
        <v>24</v>
      </c>
      <c r="D208" s="43">
        <v>20005940743</v>
      </c>
      <c r="E208" s="47" t="s">
        <v>25</v>
      </c>
      <c r="F208" s="37" t="s">
        <v>26</v>
      </c>
      <c r="G208" s="1"/>
      <c r="H208" s="44"/>
      <c r="I208" s="1"/>
      <c r="J208" s="44"/>
      <c r="K208" s="1" t="s">
        <v>4</v>
      </c>
      <c r="L208" s="44">
        <v>69.22</v>
      </c>
      <c r="M208" s="45">
        <v>69.22</v>
      </c>
      <c r="N208" s="25" t="s">
        <v>5</v>
      </c>
      <c r="O208" s="25" t="s">
        <v>952</v>
      </c>
    </row>
    <row r="209" spans="1:15" x14ac:dyDescent="0.35">
      <c r="A209" s="43" t="s">
        <v>22</v>
      </c>
      <c r="B209" s="43" t="s">
        <v>23</v>
      </c>
      <c r="C209" s="43" t="s">
        <v>24</v>
      </c>
      <c r="D209" s="43">
        <v>20005961778</v>
      </c>
      <c r="E209" s="47" t="s">
        <v>25</v>
      </c>
      <c r="F209" s="37" t="s">
        <v>111</v>
      </c>
      <c r="G209" s="1"/>
      <c r="H209" s="44"/>
      <c r="I209" s="1"/>
      <c r="J209" s="44"/>
      <c r="K209" s="1" t="s">
        <v>2</v>
      </c>
      <c r="L209" s="44">
        <v>72.540000000000006</v>
      </c>
      <c r="M209" s="45">
        <v>72.540000000000006</v>
      </c>
      <c r="N209" s="25" t="s">
        <v>3</v>
      </c>
      <c r="O209" s="25" t="s">
        <v>952</v>
      </c>
    </row>
    <row r="210" spans="1:15" x14ac:dyDescent="0.35">
      <c r="A210" s="43" t="s">
        <v>22</v>
      </c>
      <c r="B210" s="43" t="s">
        <v>23</v>
      </c>
      <c r="C210" s="43" t="s">
        <v>24</v>
      </c>
      <c r="D210" s="43">
        <v>20005961778</v>
      </c>
      <c r="E210" s="47" t="s">
        <v>25</v>
      </c>
      <c r="F210" s="37" t="s">
        <v>111</v>
      </c>
      <c r="G210" s="1"/>
      <c r="H210" s="44"/>
      <c r="I210" s="1"/>
      <c r="J210" s="44"/>
      <c r="K210" s="1" t="s">
        <v>4</v>
      </c>
      <c r="L210" s="44">
        <v>72.540000000000006</v>
      </c>
      <c r="M210" s="45">
        <v>72.540000000000006</v>
      </c>
      <c r="N210" s="25" t="s">
        <v>5</v>
      </c>
      <c r="O210" s="25" t="s">
        <v>952</v>
      </c>
    </row>
    <row r="211" spans="1:15" x14ac:dyDescent="0.35">
      <c r="A211" s="43" t="s">
        <v>22</v>
      </c>
      <c r="B211" s="43" t="s">
        <v>23</v>
      </c>
      <c r="C211" s="43" t="s">
        <v>24</v>
      </c>
      <c r="D211" s="43">
        <v>20005962525</v>
      </c>
      <c r="E211" s="47" t="s">
        <v>112</v>
      </c>
      <c r="F211" s="37" t="s">
        <v>113</v>
      </c>
      <c r="G211" s="1"/>
      <c r="H211" s="44"/>
      <c r="I211" s="1"/>
      <c r="J211" s="44"/>
      <c r="K211" s="1" t="s">
        <v>4</v>
      </c>
      <c r="L211" s="44">
        <v>85.76</v>
      </c>
      <c r="M211" s="45">
        <v>85.76</v>
      </c>
      <c r="N211" s="25" t="s">
        <v>5</v>
      </c>
      <c r="O211" s="25" t="s">
        <v>952</v>
      </c>
    </row>
    <row r="212" spans="1:15" x14ac:dyDescent="0.35">
      <c r="A212" s="43" t="s">
        <v>22</v>
      </c>
      <c r="B212" s="43" t="s">
        <v>23</v>
      </c>
      <c r="C212" s="43" t="s">
        <v>24</v>
      </c>
      <c r="D212" s="43">
        <v>20016949887</v>
      </c>
      <c r="E212" s="47" t="s">
        <v>103</v>
      </c>
      <c r="F212" s="37" t="s">
        <v>114</v>
      </c>
      <c r="G212" s="1"/>
      <c r="H212" s="44"/>
      <c r="I212" s="1"/>
      <c r="J212" s="44"/>
      <c r="K212" s="1" t="s">
        <v>2</v>
      </c>
      <c r="L212" s="44">
        <v>342.11</v>
      </c>
      <c r="M212" s="45">
        <v>342.11</v>
      </c>
      <c r="N212" s="25" t="s">
        <v>3</v>
      </c>
      <c r="O212" s="25" t="s">
        <v>952</v>
      </c>
    </row>
    <row r="213" spans="1:15" x14ac:dyDescent="0.35">
      <c r="A213" s="43" t="s">
        <v>22</v>
      </c>
      <c r="B213" s="43" t="s">
        <v>23</v>
      </c>
      <c r="C213" s="43" t="s">
        <v>24</v>
      </c>
      <c r="D213" s="43">
        <v>20016949887</v>
      </c>
      <c r="E213" s="47" t="s">
        <v>103</v>
      </c>
      <c r="F213" s="37" t="s">
        <v>114</v>
      </c>
      <c r="G213" s="1"/>
      <c r="H213" s="44"/>
      <c r="I213" s="1"/>
      <c r="J213" s="44"/>
      <c r="K213" s="1" t="s">
        <v>4</v>
      </c>
      <c r="L213" s="44">
        <v>346.13</v>
      </c>
      <c r="M213" s="45">
        <v>346.13</v>
      </c>
      <c r="N213" s="25" t="s">
        <v>5</v>
      </c>
      <c r="O213" s="25" t="s">
        <v>952</v>
      </c>
    </row>
    <row r="214" spans="1:15" x14ac:dyDescent="0.35">
      <c r="A214" s="43" t="s">
        <v>22</v>
      </c>
      <c r="B214" s="43" t="s">
        <v>23</v>
      </c>
      <c r="C214" s="43" t="s">
        <v>24</v>
      </c>
      <c r="D214" s="43">
        <v>20016949897</v>
      </c>
      <c r="E214" s="47" t="s">
        <v>103</v>
      </c>
      <c r="F214" s="37" t="s">
        <v>115</v>
      </c>
      <c r="G214" s="1"/>
      <c r="H214" s="44"/>
      <c r="I214" s="1"/>
      <c r="J214" s="44"/>
      <c r="K214" s="1" t="s">
        <v>2</v>
      </c>
      <c r="L214" s="44">
        <v>7283.01</v>
      </c>
      <c r="M214" s="45">
        <v>7283.01</v>
      </c>
      <c r="N214" s="25" t="s">
        <v>3</v>
      </c>
      <c r="O214" s="25" t="s">
        <v>952</v>
      </c>
    </row>
    <row r="215" spans="1:15" x14ac:dyDescent="0.35">
      <c r="A215" s="43" t="s">
        <v>22</v>
      </c>
      <c r="B215" s="43" t="s">
        <v>23</v>
      </c>
      <c r="C215" s="43" t="s">
        <v>24</v>
      </c>
      <c r="D215" s="43">
        <v>20016949897</v>
      </c>
      <c r="E215" s="47" t="s">
        <v>103</v>
      </c>
      <c r="F215" s="37" t="s">
        <v>115</v>
      </c>
      <c r="G215" s="1"/>
      <c r="H215" s="44"/>
      <c r="I215" s="1"/>
      <c r="J215" s="44"/>
      <c r="K215" s="1" t="s">
        <v>4</v>
      </c>
      <c r="L215" s="44">
        <v>4651.1000000000004</v>
      </c>
      <c r="M215" s="45">
        <v>4651.1000000000004</v>
      </c>
      <c r="N215" s="25" t="s">
        <v>5</v>
      </c>
      <c r="O215" s="25" t="s">
        <v>952</v>
      </c>
    </row>
    <row r="216" spans="1:15" x14ac:dyDescent="0.35">
      <c r="A216" s="43" t="s">
        <v>22</v>
      </c>
      <c r="B216" s="43" t="s">
        <v>23</v>
      </c>
      <c r="C216" s="43" t="s">
        <v>24</v>
      </c>
      <c r="D216" s="43">
        <v>20016949925</v>
      </c>
      <c r="E216" s="47" t="s">
        <v>103</v>
      </c>
      <c r="F216" s="37" t="s">
        <v>116</v>
      </c>
      <c r="G216" s="1"/>
      <c r="H216" s="44"/>
      <c r="I216" s="1"/>
      <c r="J216" s="44"/>
      <c r="K216" s="1" t="s">
        <v>2</v>
      </c>
      <c r="L216" s="44">
        <v>232.62</v>
      </c>
      <c r="M216" s="45">
        <v>232.62</v>
      </c>
      <c r="N216" s="25" t="s">
        <v>3</v>
      </c>
      <c r="O216" s="25" t="s">
        <v>952</v>
      </c>
    </row>
    <row r="217" spans="1:15" x14ac:dyDescent="0.35">
      <c r="A217" s="43" t="s">
        <v>22</v>
      </c>
      <c r="B217" s="43" t="s">
        <v>23</v>
      </c>
      <c r="C217" s="43" t="s">
        <v>24</v>
      </c>
      <c r="D217" s="43">
        <v>20016949925</v>
      </c>
      <c r="E217" s="47" t="s">
        <v>103</v>
      </c>
      <c r="F217" s="37" t="s">
        <v>116</v>
      </c>
      <c r="G217" s="1"/>
      <c r="H217" s="44"/>
      <c r="I217" s="1"/>
      <c r="J217" s="44"/>
      <c r="K217" s="1" t="s">
        <v>4</v>
      </c>
      <c r="L217" s="44">
        <v>262.39</v>
      </c>
      <c r="M217" s="45">
        <v>262.39</v>
      </c>
      <c r="N217" s="25" t="s">
        <v>5</v>
      </c>
      <c r="O217" s="25" t="s">
        <v>952</v>
      </c>
    </row>
    <row r="218" spans="1:15" x14ac:dyDescent="0.35">
      <c r="A218" s="43" t="s">
        <v>22</v>
      </c>
      <c r="B218" s="43" t="s">
        <v>23</v>
      </c>
      <c r="C218" s="43" t="s">
        <v>24</v>
      </c>
      <c r="D218" s="43">
        <v>20016949946</v>
      </c>
      <c r="E218" s="47" t="s">
        <v>103</v>
      </c>
      <c r="F218" s="37" t="s">
        <v>117</v>
      </c>
      <c r="G218" s="1"/>
      <c r="H218" s="44"/>
      <c r="I218" s="1"/>
      <c r="J218" s="44"/>
      <c r="K218" s="1" t="s">
        <v>2</v>
      </c>
      <c r="L218" s="44">
        <v>893.23</v>
      </c>
      <c r="M218" s="45">
        <v>893.23</v>
      </c>
      <c r="N218" s="25" t="s">
        <v>3</v>
      </c>
      <c r="O218" s="25" t="s">
        <v>952</v>
      </c>
    </row>
    <row r="219" spans="1:15" x14ac:dyDescent="0.35">
      <c r="A219" s="43" t="s">
        <v>22</v>
      </c>
      <c r="B219" s="43" t="s">
        <v>23</v>
      </c>
      <c r="C219" s="43" t="s">
        <v>24</v>
      </c>
      <c r="D219" s="43">
        <v>20016949946</v>
      </c>
      <c r="E219" s="47" t="s">
        <v>103</v>
      </c>
      <c r="F219" s="37" t="s">
        <v>117</v>
      </c>
      <c r="G219" s="1"/>
      <c r="H219" s="44"/>
      <c r="I219" s="1"/>
      <c r="J219" s="44"/>
      <c r="K219" s="1" t="s">
        <v>4</v>
      </c>
      <c r="L219" s="44">
        <v>767.16</v>
      </c>
      <c r="M219" s="45">
        <v>767.16</v>
      </c>
      <c r="N219" s="25" t="s">
        <v>5</v>
      </c>
      <c r="O219" s="25" t="s">
        <v>952</v>
      </c>
    </row>
    <row r="220" spans="1:15" x14ac:dyDescent="0.35">
      <c r="A220" s="43" t="s">
        <v>22</v>
      </c>
      <c r="B220" s="43" t="s">
        <v>23</v>
      </c>
      <c r="C220" s="43" t="s">
        <v>24</v>
      </c>
      <c r="D220" s="43">
        <v>20017004529</v>
      </c>
      <c r="E220" s="47" t="s">
        <v>105</v>
      </c>
      <c r="F220" s="37" t="s">
        <v>118</v>
      </c>
      <c r="G220" s="1"/>
      <c r="H220" s="44"/>
      <c r="I220" s="1"/>
      <c r="J220" s="44"/>
      <c r="K220" s="1" t="s">
        <v>4</v>
      </c>
      <c r="L220" s="44">
        <v>108.89</v>
      </c>
      <c r="M220" s="45">
        <v>108.89</v>
      </c>
      <c r="N220" s="25" t="s">
        <v>5</v>
      </c>
      <c r="O220" s="25" t="s">
        <v>952</v>
      </c>
    </row>
    <row r="221" spans="1:15" x14ac:dyDescent="0.35">
      <c r="A221" s="43" t="s">
        <v>22</v>
      </c>
      <c r="B221" s="43" t="s">
        <v>23</v>
      </c>
      <c r="C221" s="43" t="s">
        <v>24</v>
      </c>
      <c r="D221" s="43">
        <v>20017101796</v>
      </c>
      <c r="E221" s="47" t="s">
        <v>112</v>
      </c>
      <c r="F221" s="37" t="s">
        <v>119</v>
      </c>
      <c r="G221" s="1"/>
      <c r="H221" s="44"/>
      <c r="I221" s="1"/>
      <c r="J221" s="44"/>
      <c r="K221" s="1" t="s">
        <v>4</v>
      </c>
      <c r="L221" s="44">
        <v>188.23</v>
      </c>
      <c r="M221" s="45">
        <v>188.23</v>
      </c>
      <c r="N221" s="25" t="s">
        <v>5</v>
      </c>
      <c r="O221" s="25" t="s">
        <v>952</v>
      </c>
    </row>
    <row r="222" spans="1:15" x14ac:dyDescent="0.35">
      <c r="A222" s="43" t="s">
        <v>22</v>
      </c>
      <c r="B222" s="43" t="s">
        <v>23</v>
      </c>
      <c r="C222" s="43" t="s">
        <v>24</v>
      </c>
      <c r="D222" s="43">
        <v>20017134410</v>
      </c>
      <c r="E222" s="47" t="s">
        <v>112</v>
      </c>
      <c r="F222" s="37" t="s">
        <v>120</v>
      </c>
      <c r="G222" s="1"/>
      <c r="H222" s="44"/>
      <c r="I222" s="1"/>
      <c r="J222" s="44"/>
      <c r="K222" s="1" t="s">
        <v>4</v>
      </c>
      <c r="L222" s="44">
        <v>6881.39</v>
      </c>
      <c r="M222" s="45">
        <v>6881.39</v>
      </c>
      <c r="N222" s="25" t="s">
        <v>5</v>
      </c>
      <c r="O222" s="25" t="s">
        <v>952</v>
      </c>
    </row>
    <row r="223" spans="1:15" x14ac:dyDescent="0.35">
      <c r="A223" s="43" t="s">
        <v>22</v>
      </c>
      <c r="B223" s="43" t="s">
        <v>23</v>
      </c>
      <c r="C223" s="43" t="s">
        <v>24</v>
      </c>
      <c r="D223" s="43">
        <v>20017288857</v>
      </c>
      <c r="E223" s="47" t="s">
        <v>43</v>
      </c>
      <c r="F223" s="37" t="s">
        <v>121</v>
      </c>
      <c r="G223" s="1"/>
      <c r="H223" s="44"/>
      <c r="I223" s="1"/>
      <c r="J223" s="44"/>
      <c r="K223" s="1" t="s">
        <v>2</v>
      </c>
      <c r="L223" s="44">
        <v>5158.41</v>
      </c>
      <c r="M223" s="45">
        <v>5158.41</v>
      </c>
      <c r="N223" s="25" t="s">
        <v>3</v>
      </c>
      <c r="O223" s="25" t="s">
        <v>952</v>
      </c>
    </row>
    <row r="224" spans="1:15" x14ac:dyDescent="0.35">
      <c r="A224" s="43" t="s">
        <v>22</v>
      </c>
      <c r="B224" s="43" t="s">
        <v>23</v>
      </c>
      <c r="C224" s="43" t="s">
        <v>24</v>
      </c>
      <c r="D224" s="43">
        <v>20017288857</v>
      </c>
      <c r="E224" s="47" t="s">
        <v>43</v>
      </c>
      <c r="F224" s="37" t="s">
        <v>121</v>
      </c>
      <c r="G224" s="1"/>
      <c r="H224" s="44"/>
      <c r="I224" s="1"/>
      <c r="J224" s="44"/>
      <c r="K224" s="1" t="s">
        <v>4</v>
      </c>
      <c r="L224" s="44">
        <v>4460.5600000000004</v>
      </c>
      <c r="M224" s="45">
        <v>4460.5600000000004</v>
      </c>
      <c r="N224" s="25" t="s">
        <v>5</v>
      </c>
      <c r="O224" s="25" t="s">
        <v>952</v>
      </c>
    </row>
    <row r="225" spans="1:15" x14ac:dyDescent="0.35">
      <c r="A225" s="43" t="s">
        <v>22</v>
      </c>
      <c r="B225" s="43" t="s">
        <v>23</v>
      </c>
      <c r="C225" s="43" t="s">
        <v>24</v>
      </c>
      <c r="D225" s="43">
        <v>20017325448</v>
      </c>
      <c r="E225" s="47" t="s">
        <v>40</v>
      </c>
      <c r="F225" s="37" t="s">
        <v>122</v>
      </c>
      <c r="G225" s="1"/>
      <c r="H225" s="44"/>
      <c r="I225" s="1"/>
      <c r="J225" s="44"/>
      <c r="K225" s="1" t="s">
        <v>4</v>
      </c>
      <c r="L225" s="44">
        <v>82.44</v>
      </c>
      <c r="M225" s="45">
        <v>82.44</v>
      </c>
      <c r="N225" s="25" t="s">
        <v>5</v>
      </c>
      <c r="O225" s="25" t="s">
        <v>952</v>
      </c>
    </row>
    <row r="226" spans="1:15" x14ac:dyDescent="0.35">
      <c r="A226" s="43" t="s">
        <v>22</v>
      </c>
      <c r="B226" s="43" t="s">
        <v>23</v>
      </c>
      <c r="C226" s="43" t="s">
        <v>24</v>
      </c>
      <c r="D226" s="43">
        <v>20017325467</v>
      </c>
      <c r="E226" s="47" t="s">
        <v>40</v>
      </c>
      <c r="F226" s="37" t="s">
        <v>123</v>
      </c>
      <c r="G226" s="1"/>
      <c r="H226" s="44"/>
      <c r="I226" s="1"/>
      <c r="J226" s="44"/>
      <c r="K226" s="1" t="s">
        <v>4</v>
      </c>
      <c r="L226" s="44">
        <v>115.51</v>
      </c>
      <c r="M226" s="45">
        <v>115.51</v>
      </c>
      <c r="N226" s="25" t="s">
        <v>5</v>
      </c>
      <c r="O226" s="25" t="s">
        <v>952</v>
      </c>
    </row>
    <row r="227" spans="1:15" x14ac:dyDescent="0.35">
      <c r="A227" s="43" t="s">
        <v>22</v>
      </c>
      <c r="B227" s="43" t="s">
        <v>23</v>
      </c>
      <c r="C227" s="43" t="s">
        <v>24</v>
      </c>
      <c r="D227" s="43">
        <v>20017648382</v>
      </c>
      <c r="E227" s="47" t="s">
        <v>43</v>
      </c>
      <c r="F227" s="37" t="s">
        <v>124</v>
      </c>
      <c r="G227" s="1"/>
      <c r="H227" s="44"/>
      <c r="I227" s="1"/>
      <c r="J227" s="44"/>
      <c r="K227" s="1" t="s">
        <v>4</v>
      </c>
      <c r="L227" s="44">
        <v>1006.25</v>
      </c>
      <c r="M227" s="45">
        <v>1006.25</v>
      </c>
      <c r="N227" s="25" t="s">
        <v>5</v>
      </c>
      <c r="O227" s="25" t="s">
        <v>952</v>
      </c>
    </row>
    <row r="228" spans="1:15" x14ac:dyDescent="0.35">
      <c r="A228" s="43" t="s">
        <v>22</v>
      </c>
      <c r="B228" s="43" t="s">
        <v>23</v>
      </c>
      <c r="C228" s="43" t="s">
        <v>24</v>
      </c>
      <c r="D228" s="43">
        <v>20018271102</v>
      </c>
      <c r="E228" s="47" t="s">
        <v>40</v>
      </c>
      <c r="F228" s="37" t="s">
        <v>125</v>
      </c>
      <c r="G228" s="1"/>
      <c r="H228" s="44"/>
      <c r="I228" s="1"/>
      <c r="J228" s="44"/>
      <c r="K228" s="1" t="s">
        <v>4</v>
      </c>
      <c r="L228" s="44">
        <v>98.98</v>
      </c>
      <c r="M228" s="45">
        <v>98.98</v>
      </c>
      <c r="N228" s="25" t="s">
        <v>5</v>
      </c>
      <c r="O228" s="25" t="s">
        <v>952</v>
      </c>
    </row>
    <row r="229" spans="1:15" x14ac:dyDescent="0.35">
      <c r="A229" s="43" t="s">
        <v>22</v>
      </c>
      <c r="B229" s="43" t="s">
        <v>23</v>
      </c>
      <c r="C229" s="43" t="s">
        <v>24</v>
      </c>
      <c r="D229" s="43">
        <v>20018271139</v>
      </c>
      <c r="E229" s="47" t="s">
        <v>40</v>
      </c>
      <c r="F229" s="37" t="s">
        <v>126</v>
      </c>
      <c r="G229" s="1"/>
      <c r="H229" s="44"/>
      <c r="I229" s="1"/>
      <c r="J229" s="44"/>
      <c r="K229" s="1" t="s">
        <v>4</v>
      </c>
      <c r="L229" s="44">
        <v>79.150000000000006</v>
      </c>
      <c r="M229" s="45">
        <v>79.150000000000006</v>
      </c>
      <c r="N229" s="25" t="s">
        <v>5</v>
      </c>
      <c r="O229" s="25" t="s">
        <v>952</v>
      </c>
    </row>
    <row r="230" spans="1:15" x14ac:dyDescent="0.35">
      <c r="A230" s="43" t="s">
        <v>22</v>
      </c>
      <c r="B230" s="43" t="s">
        <v>23</v>
      </c>
      <c r="C230" s="43" t="s">
        <v>24</v>
      </c>
      <c r="D230" s="43">
        <v>20018271195</v>
      </c>
      <c r="E230" s="47" t="s">
        <v>40</v>
      </c>
      <c r="F230" s="37" t="s">
        <v>127</v>
      </c>
      <c r="G230" s="1"/>
      <c r="H230" s="44"/>
      <c r="I230" s="1"/>
      <c r="J230" s="44"/>
      <c r="K230" s="1" t="s">
        <v>4</v>
      </c>
      <c r="L230" s="44">
        <v>62.61</v>
      </c>
      <c r="M230" s="45">
        <v>62.61</v>
      </c>
      <c r="N230" s="25" t="s">
        <v>5</v>
      </c>
      <c r="O230" s="25" t="s">
        <v>952</v>
      </c>
    </row>
    <row r="231" spans="1:15" x14ac:dyDescent="0.35">
      <c r="A231" s="43" t="s">
        <v>22</v>
      </c>
      <c r="B231" s="43" t="s">
        <v>23</v>
      </c>
      <c r="C231" s="43" t="s">
        <v>24</v>
      </c>
      <c r="D231" s="43">
        <v>20018271224</v>
      </c>
      <c r="E231" s="47" t="s">
        <v>40</v>
      </c>
      <c r="F231" s="37" t="s">
        <v>128</v>
      </c>
      <c r="G231" s="1"/>
      <c r="H231" s="44"/>
      <c r="I231" s="1"/>
      <c r="J231" s="44"/>
      <c r="K231" s="1" t="s">
        <v>4</v>
      </c>
      <c r="L231" s="44">
        <v>105.6</v>
      </c>
      <c r="M231" s="45">
        <v>105.6</v>
      </c>
      <c r="N231" s="25" t="s">
        <v>5</v>
      </c>
      <c r="O231" s="25" t="s">
        <v>952</v>
      </c>
    </row>
    <row r="232" spans="1:15" x14ac:dyDescent="0.35">
      <c r="A232" s="43" t="s">
        <v>22</v>
      </c>
      <c r="B232" s="43" t="s">
        <v>23</v>
      </c>
      <c r="C232" s="43" t="s">
        <v>24</v>
      </c>
      <c r="D232" s="43">
        <v>20018730228</v>
      </c>
      <c r="E232" s="47" t="s">
        <v>112</v>
      </c>
      <c r="F232" s="37" t="s">
        <v>129</v>
      </c>
      <c r="G232" s="1"/>
      <c r="H232" s="44"/>
      <c r="I232" s="1"/>
      <c r="J232" s="44"/>
      <c r="K232" s="1" t="s">
        <v>4</v>
      </c>
      <c r="L232" s="44">
        <v>1066.9100000000001</v>
      </c>
      <c r="M232" s="45">
        <v>1066.9100000000001</v>
      </c>
      <c r="N232" s="25" t="s">
        <v>5</v>
      </c>
      <c r="O232" s="25" t="s">
        <v>952</v>
      </c>
    </row>
    <row r="233" spans="1:15" x14ac:dyDescent="0.35">
      <c r="A233" s="43" t="s">
        <v>22</v>
      </c>
      <c r="B233" s="43" t="s">
        <v>23</v>
      </c>
      <c r="C233" s="43" t="s">
        <v>24</v>
      </c>
      <c r="D233" s="43">
        <v>20018733559</v>
      </c>
      <c r="E233" s="47" t="s">
        <v>112</v>
      </c>
      <c r="F233" s="37" t="s">
        <v>130</v>
      </c>
      <c r="G233" s="1"/>
      <c r="H233" s="44"/>
      <c r="I233" s="1"/>
      <c r="J233" s="44"/>
      <c r="K233" s="1" t="s">
        <v>4</v>
      </c>
      <c r="L233" s="44">
        <v>231.19</v>
      </c>
      <c r="M233" s="45">
        <v>231.19</v>
      </c>
      <c r="N233" s="25" t="s">
        <v>5</v>
      </c>
      <c r="O233" s="25" t="s">
        <v>952</v>
      </c>
    </row>
    <row r="234" spans="1:15" x14ac:dyDescent="0.35">
      <c r="A234" s="43" t="s">
        <v>22</v>
      </c>
      <c r="B234" s="43" t="s">
        <v>23</v>
      </c>
      <c r="C234" s="43" t="s">
        <v>24</v>
      </c>
      <c r="D234" s="43">
        <v>20018869241</v>
      </c>
      <c r="E234" s="47" t="s">
        <v>43</v>
      </c>
      <c r="F234" s="37" t="s">
        <v>131</v>
      </c>
      <c r="G234" s="1"/>
      <c r="H234" s="44"/>
      <c r="I234" s="1"/>
      <c r="J234" s="44"/>
      <c r="K234" s="1" t="s">
        <v>2</v>
      </c>
      <c r="L234" s="44">
        <v>49.39</v>
      </c>
      <c r="M234" s="45">
        <v>49.39</v>
      </c>
      <c r="N234" s="25" t="s">
        <v>3</v>
      </c>
      <c r="O234" s="25" t="s">
        <v>952</v>
      </c>
    </row>
    <row r="235" spans="1:15" x14ac:dyDescent="0.35">
      <c r="A235" s="43" t="s">
        <v>22</v>
      </c>
      <c r="B235" s="43" t="s">
        <v>23</v>
      </c>
      <c r="C235" s="43" t="s">
        <v>24</v>
      </c>
      <c r="D235" s="43">
        <v>20018869241</v>
      </c>
      <c r="E235" s="47" t="s">
        <v>43</v>
      </c>
      <c r="F235" s="37" t="s">
        <v>131</v>
      </c>
      <c r="G235" s="1"/>
      <c r="H235" s="44"/>
      <c r="I235" s="1"/>
      <c r="J235" s="44"/>
      <c r="K235" s="1" t="s">
        <v>4</v>
      </c>
      <c r="L235" s="44">
        <v>49.39</v>
      </c>
      <c r="M235" s="45">
        <v>49.39</v>
      </c>
      <c r="N235" s="25" t="s">
        <v>5</v>
      </c>
      <c r="O235" s="25" t="s">
        <v>952</v>
      </c>
    </row>
    <row r="236" spans="1:15" x14ac:dyDescent="0.35">
      <c r="A236" s="43" t="s">
        <v>22</v>
      </c>
      <c r="B236" s="43" t="s">
        <v>23</v>
      </c>
      <c r="C236" s="43" t="s">
        <v>24</v>
      </c>
      <c r="D236" s="43">
        <v>20018879568</v>
      </c>
      <c r="E236" s="47" t="s">
        <v>43</v>
      </c>
      <c r="F236" s="37" t="s">
        <v>132</v>
      </c>
      <c r="G236" s="1"/>
      <c r="H236" s="44"/>
      <c r="I236" s="1"/>
      <c r="J236" s="44"/>
      <c r="K236" s="1" t="s">
        <v>2</v>
      </c>
      <c r="L236" s="44">
        <v>62.61</v>
      </c>
      <c r="M236" s="45">
        <v>62.61</v>
      </c>
      <c r="N236" s="25" t="s">
        <v>3</v>
      </c>
      <c r="O236" s="25" t="s">
        <v>952</v>
      </c>
    </row>
    <row r="237" spans="1:15" x14ac:dyDescent="0.35">
      <c r="A237" s="43" t="s">
        <v>22</v>
      </c>
      <c r="B237" s="43" t="s">
        <v>23</v>
      </c>
      <c r="C237" s="43" t="s">
        <v>24</v>
      </c>
      <c r="D237" s="43">
        <v>20018879568</v>
      </c>
      <c r="E237" s="47" t="s">
        <v>43</v>
      </c>
      <c r="F237" s="37" t="s">
        <v>132</v>
      </c>
      <c r="G237" s="1"/>
      <c r="H237" s="44"/>
      <c r="I237" s="1"/>
      <c r="J237" s="44"/>
      <c r="K237" s="1" t="s">
        <v>4</v>
      </c>
      <c r="L237" s="44">
        <v>62.61</v>
      </c>
      <c r="M237" s="45">
        <v>62.61</v>
      </c>
      <c r="N237" s="25" t="s">
        <v>5</v>
      </c>
      <c r="O237" s="25" t="s">
        <v>952</v>
      </c>
    </row>
    <row r="238" spans="1:15" x14ac:dyDescent="0.35">
      <c r="A238" s="43" t="s">
        <v>22</v>
      </c>
      <c r="B238" s="43" t="s">
        <v>23</v>
      </c>
      <c r="C238" s="43" t="s">
        <v>24</v>
      </c>
      <c r="D238" s="43">
        <v>20018879602</v>
      </c>
      <c r="E238" s="47" t="s">
        <v>43</v>
      </c>
      <c r="F238" s="37" t="s">
        <v>133</v>
      </c>
      <c r="G238" s="1"/>
      <c r="H238" s="44"/>
      <c r="I238" s="1"/>
      <c r="J238" s="44"/>
      <c r="K238" s="1" t="s">
        <v>2</v>
      </c>
      <c r="L238" s="44">
        <v>49.39</v>
      </c>
      <c r="M238" s="45">
        <v>49.39</v>
      </c>
      <c r="N238" s="25" t="s">
        <v>3</v>
      </c>
      <c r="O238" s="25" t="s">
        <v>952</v>
      </c>
    </row>
    <row r="239" spans="1:15" x14ac:dyDescent="0.35">
      <c r="A239" s="43" t="s">
        <v>22</v>
      </c>
      <c r="B239" s="43" t="s">
        <v>23</v>
      </c>
      <c r="C239" s="43" t="s">
        <v>24</v>
      </c>
      <c r="D239" s="43">
        <v>20018879602</v>
      </c>
      <c r="E239" s="47" t="s">
        <v>43</v>
      </c>
      <c r="F239" s="37" t="s">
        <v>133</v>
      </c>
      <c r="G239" s="1"/>
      <c r="H239" s="44"/>
      <c r="I239" s="1"/>
      <c r="J239" s="44"/>
      <c r="K239" s="1" t="s">
        <v>4</v>
      </c>
      <c r="L239" s="44">
        <v>49.39</v>
      </c>
      <c r="M239" s="45">
        <v>49.39</v>
      </c>
      <c r="N239" s="25" t="s">
        <v>5</v>
      </c>
      <c r="O239" s="25" t="s">
        <v>952</v>
      </c>
    </row>
    <row r="240" spans="1:15" x14ac:dyDescent="0.35">
      <c r="A240" s="43" t="s">
        <v>22</v>
      </c>
      <c r="B240" s="43" t="s">
        <v>23</v>
      </c>
      <c r="C240" s="43" t="s">
        <v>24</v>
      </c>
      <c r="D240" s="43">
        <v>20018879616</v>
      </c>
      <c r="E240" s="47" t="s">
        <v>43</v>
      </c>
      <c r="F240" s="37" t="s">
        <v>134</v>
      </c>
      <c r="G240" s="1"/>
      <c r="H240" s="44"/>
      <c r="I240" s="1"/>
      <c r="J240" s="44"/>
      <c r="K240" s="1" t="s">
        <v>2</v>
      </c>
      <c r="L240" s="44">
        <v>49.39</v>
      </c>
      <c r="M240" s="45">
        <v>49.39</v>
      </c>
      <c r="N240" s="25" t="s">
        <v>3</v>
      </c>
      <c r="O240" s="25" t="s">
        <v>952</v>
      </c>
    </row>
    <row r="241" spans="1:15" x14ac:dyDescent="0.35">
      <c r="A241" s="43" t="s">
        <v>22</v>
      </c>
      <c r="B241" s="43" t="s">
        <v>23</v>
      </c>
      <c r="C241" s="43" t="s">
        <v>24</v>
      </c>
      <c r="D241" s="43">
        <v>20018879616</v>
      </c>
      <c r="E241" s="47" t="s">
        <v>43</v>
      </c>
      <c r="F241" s="37" t="s">
        <v>134</v>
      </c>
      <c r="G241" s="1"/>
      <c r="H241" s="44"/>
      <c r="I241" s="1"/>
      <c r="J241" s="44"/>
      <c r="K241" s="1" t="s">
        <v>4</v>
      </c>
      <c r="L241" s="44">
        <v>49.39</v>
      </c>
      <c r="M241" s="45">
        <v>49.39</v>
      </c>
      <c r="N241" s="25" t="s">
        <v>5</v>
      </c>
      <c r="O241" s="25" t="s">
        <v>952</v>
      </c>
    </row>
    <row r="242" spans="1:15" x14ac:dyDescent="0.35">
      <c r="A242" s="43" t="s">
        <v>22</v>
      </c>
      <c r="B242" s="43" t="s">
        <v>23</v>
      </c>
      <c r="C242" s="43" t="s">
        <v>24</v>
      </c>
      <c r="D242" s="43">
        <v>20018879636</v>
      </c>
      <c r="E242" s="47" t="s">
        <v>43</v>
      </c>
      <c r="F242" s="37" t="s">
        <v>135</v>
      </c>
      <c r="G242" s="1"/>
      <c r="H242" s="44"/>
      <c r="I242" s="1"/>
      <c r="J242" s="44"/>
      <c r="K242" s="1" t="s">
        <v>2</v>
      </c>
      <c r="L242" s="44">
        <v>49.39</v>
      </c>
      <c r="M242" s="45">
        <v>49.39</v>
      </c>
      <c r="N242" s="25" t="s">
        <v>3</v>
      </c>
      <c r="O242" s="25" t="s">
        <v>952</v>
      </c>
    </row>
    <row r="243" spans="1:15" x14ac:dyDescent="0.35">
      <c r="A243" s="43" t="s">
        <v>22</v>
      </c>
      <c r="B243" s="43" t="s">
        <v>23</v>
      </c>
      <c r="C243" s="43" t="s">
        <v>24</v>
      </c>
      <c r="D243" s="43">
        <v>20018879636</v>
      </c>
      <c r="E243" s="47" t="s">
        <v>43</v>
      </c>
      <c r="F243" s="37" t="s">
        <v>135</v>
      </c>
      <c r="G243" s="1"/>
      <c r="H243" s="44"/>
      <c r="I243" s="1"/>
      <c r="J243" s="44"/>
      <c r="K243" s="1" t="s">
        <v>4</v>
      </c>
      <c r="L243" s="44">
        <v>49.39</v>
      </c>
      <c r="M243" s="45">
        <v>49.39</v>
      </c>
      <c r="N243" s="25" t="s">
        <v>5</v>
      </c>
      <c r="O243" s="25" t="s">
        <v>952</v>
      </c>
    </row>
    <row r="244" spans="1:15" x14ac:dyDescent="0.35">
      <c r="A244" s="43" t="s">
        <v>22</v>
      </c>
      <c r="B244" s="43" t="s">
        <v>23</v>
      </c>
      <c r="C244" s="43" t="s">
        <v>24</v>
      </c>
      <c r="D244" s="43">
        <v>20018879646</v>
      </c>
      <c r="E244" s="47" t="s">
        <v>43</v>
      </c>
      <c r="F244" s="37" t="s">
        <v>136</v>
      </c>
      <c r="G244" s="1"/>
      <c r="H244" s="44"/>
      <c r="I244" s="1"/>
      <c r="J244" s="44"/>
      <c r="K244" s="1" t="s">
        <v>2</v>
      </c>
      <c r="L244" s="44">
        <v>62.61</v>
      </c>
      <c r="M244" s="45">
        <v>62.61</v>
      </c>
      <c r="N244" s="25" t="s">
        <v>3</v>
      </c>
      <c r="O244" s="25" t="s">
        <v>952</v>
      </c>
    </row>
    <row r="245" spans="1:15" x14ac:dyDescent="0.35">
      <c r="A245" s="43" t="s">
        <v>22</v>
      </c>
      <c r="B245" s="43" t="s">
        <v>23</v>
      </c>
      <c r="C245" s="43" t="s">
        <v>24</v>
      </c>
      <c r="D245" s="43">
        <v>20018879646</v>
      </c>
      <c r="E245" s="47" t="s">
        <v>43</v>
      </c>
      <c r="F245" s="37" t="s">
        <v>136</v>
      </c>
      <c r="G245" s="1"/>
      <c r="H245" s="44"/>
      <c r="I245" s="1"/>
      <c r="J245" s="44"/>
      <c r="K245" s="1" t="s">
        <v>4</v>
      </c>
      <c r="L245" s="44">
        <v>59.31</v>
      </c>
      <c r="M245" s="45">
        <v>59.31</v>
      </c>
      <c r="N245" s="25" t="s">
        <v>5</v>
      </c>
      <c r="O245" s="25" t="s">
        <v>952</v>
      </c>
    </row>
    <row r="246" spans="1:15" x14ac:dyDescent="0.35">
      <c r="A246" s="43" t="s">
        <v>22</v>
      </c>
      <c r="B246" s="43" t="s">
        <v>23</v>
      </c>
      <c r="C246" s="43" t="s">
        <v>24</v>
      </c>
      <c r="D246" s="43">
        <v>20018879658</v>
      </c>
      <c r="E246" s="47" t="s">
        <v>43</v>
      </c>
      <c r="F246" s="37" t="s">
        <v>137</v>
      </c>
      <c r="G246" s="1"/>
      <c r="H246" s="44"/>
      <c r="I246" s="1"/>
      <c r="J246" s="44"/>
      <c r="K246" s="1" t="s">
        <v>2</v>
      </c>
      <c r="L246" s="44">
        <v>49.39</v>
      </c>
      <c r="M246" s="45">
        <v>49.39</v>
      </c>
      <c r="N246" s="25" t="s">
        <v>3</v>
      </c>
      <c r="O246" s="25" t="s">
        <v>952</v>
      </c>
    </row>
    <row r="247" spans="1:15" x14ac:dyDescent="0.35">
      <c r="A247" s="43" t="s">
        <v>22</v>
      </c>
      <c r="B247" s="43" t="s">
        <v>23</v>
      </c>
      <c r="C247" s="43" t="s">
        <v>24</v>
      </c>
      <c r="D247" s="43">
        <v>20018879658</v>
      </c>
      <c r="E247" s="47" t="s">
        <v>43</v>
      </c>
      <c r="F247" s="37" t="s">
        <v>137</v>
      </c>
      <c r="G247" s="1"/>
      <c r="H247" s="44"/>
      <c r="I247" s="1"/>
      <c r="J247" s="44"/>
      <c r="K247" s="1" t="s">
        <v>4</v>
      </c>
      <c r="L247" s="44">
        <v>59.31</v>
      </c>
      <c r="M247" s="45">
        <v>59.31</v>
      </c>
      <c r="N247" s="25" t="s">
        <v>5</v>
      </c>
      <c r="O247" s="25" t="s">
        <v>952</v>
      </c>
    </row>
    <row r="248" spans="1:15" x14ac:dyDescent="0.35">
      <c r="A248" s="43" t="s">
        <v>22</v>
      </c>
      <c r="B248" s="43" t="s">
        <v>23</v>
      </c>
      <c r="C248" s="43" t="s">
        <v>24</v>
      </c>
      <c r="D248" s="43">
        <v>20018879679</v>
      </c>
      <c r="E248" s="47" t="s">
        <v>43</v>
      </c>
      <c r="F248" s="37" t="s">
        <v>138</v>
      </c>
      <c r="G248" s="1"/>
      <c r="H248" s="44"/>
      <c r="I248" s="1"/>
      <c r="J248" s="44"/>
      <c r="K248" s="1" t="s">
        <v>2</v>
      </c>
      <c r="L248" s="44">
        <v>49.39</v>
      </c>
      <c r="M248" s="45">
        <v>49.39</v>
      </c>
      <c r="N248" s="25" t="s">
        <v>3</v>
      </c>
      <c r="O248" s="25" t="s">
        <v>952</v>
      </c>
    </row>
    <row r="249" spans="1:15" x14ac:dyDescent="0.35">
      <c r="A249" s="43" t="s">
        <v>22</v>
      </c>
      <c r="B249" s="43" t="s">
        <v>23</v>
      </c>
      <c r="C249" s="43" t="s">
        <v>24</v>
      </c>
      <c r="D249" s="43">
        <v>20018879679</v>
      </c>
      <c r="E249" s="47" t="s">
        <v>43</v>
      </c>
      <c r="F249" s="37" t="s">
        <v>138</v>
      </c>
      <c r="G249" s="1"/>
      <c r="H249" s="44"/>
      <c r="I249" s="1"/>
      <c r="J249" s="44"/>
      <c r="K249" s="1" t="s">
        <v>4</v>
      </c>
      <c r="L249" s="44">
        <v>49.39</v>
      </c>
      <c r="M249" s="45">
        <v>49.39</v>
      </c>
      <c r="N249" s="25" t="s">
        <v>5</v>
      </c>
      <c r="O249" s="25" t="s">
        <v>952</v>
      </c>
    </row>
    <row r="250" spans="1:15" x14ac:dyDescent="0.35">
      <c r="A250" s="43" t="s">
        <v>22</v>
      </c>
      <c r="B250" s="43" t="s">
        <v>23</v>
      </c>
      <c r="C250" s="43" t="s">
        <v>24</v>
      </c>
      <c r="D250" s="43">
        <v>20018879724</v>
      </c>
      <c r="E250" s="47" t="s">
        <v>43</v>
      </c>
      <c r="F250" s="37" t="s">
        <v>139</v>
      </c>
      <c r="G250" s="1"/>
      <c r="H250" s="44"/>
      <c r="I250" s="1"/>
      <c r="J250" s="44"/>
      <c r="K250" s="1" t="s">
        <v>2</v>
      </c>
      <c r="L250" s="44">
        <v>59.31</v>
      </c>
      <c r="M250" s="45">
        <v>59.31</v>
      </c>
      <c r="N250" s="25" t="s">
        <v>3</v>
      </c>
      <c r="O250" s="25" t="s">
        <v>952</v>
      </c>
    </row>
    <row r="251" spans="1:15" x14ac:dyDescent="0.35">
      <c r="A251" s="43" t="s">
        <v>22</v>
      </c>
      <c r="B251" s="43" t="s">
        <v>23</v>
      </c>
      <c r="C251" s="43" t="s">
        <v>24</v>
      </c>
      <c r="D251" s="43">
        <v>20018879724</v>
      </c>
      <c r="E251" s="47" t="s">
        <v>43</v>
      </c>
      <c r="F251" s="37" t="s">
        <v>139</v>
      </c>
      <c r="G251" s="1"/>
      <c r="H251" s="44"/>
      <c r="I251" s="1"/>
      <c r="J251" s="44"/>
      <c r="K251" s="1" t="s">
        <v>4</v>
      </c>
      <c r="L251" s="44">
        <v>59.31</v>
      </c>
      <c r="M251" s="45">
        <v>59.31</v>
      </c>
      <c r="N251" s="25" t="s">
        <v>5</v>
      </c>
      <c r="O251" s="25" t="s">
        <v>952</v>
      </c>
    </row>
    <row r="252" spans="1:15" x14ac:dyDescent="0.35">
      <c r="A252" s="43" t="s">
        <v>22</v>
      </c>
      <c r="B252" s="43" t="s">
        <v>23</v>
      </c>
      <c r="C252" s="43" t="s">
        <v>24</v>
      </c>
      <c r="D252" s="43">
        <v>20018879731</v>
      </c>
      <c r="E252" s="47" t="s">
        <v>43</v>
      </c>
      <c r="F252" s="37" t="s">
        <v>140</v>
      </c>
      <c r="G252" s="1"/>
      <c r="H252" s="44"/>
      <c r="I252" s="1"/>
      <c r="J252" s="44"/>
      <c r="K252" s="1" t="s">
        <v>2</v>
      </c>
      <c r="L252" s="44">
        <v>59.31</v>
      </c>
      <c r="M252" s="45">
        <v>59.31</v>
      </c>
      <c r="N252" s="25" t="s">
        <v>3</v>
      </c>
      <c r="O252" s="25" t="s">
        <v>952</v>
      </c>
    </row>
    <row r="253" spans="1:15" x14ac:dyDescent="0.35">
      <c r="A253" s="43" t="s">
        <v>22</v>
      </c>
      <c r="B253" s="43" t="s">
        <v>23</v>
      </c>
      <c r="C253" s="43" t="s">
        <v>24</v>
      </c>
      <c r="D253" s="43">
        <v>20018879731</v>
      </c>
      <c r="E253" s="47" t="s">
        <v>43</v>
      </c>
      <c r="F253" s="37" t="s">
        <v>140</v>
      </c>
      <c r="G253" s="1"/>
      <c r="H253" s="44"/>
      <c r="I253" s="1"/>
      <c r="J253" s="44"/>
      <c r="K253" s="1" t="s">
        <v>4</v>
      </c>
      <c r="L253" s="44">
        <v>62.61</v>
      </c>
      <c r="M253" s="45">
        <v>62.61</v>
      </c>
      <c r="N253" s="25" t="s">
        <v>5</v>
      </c>
      <c r="O253" s="25" t="s">
        <v>952</v>
      </c>
    </row>
    <row r="254" spans="1:15" x14ac:dyDescent="0.35">
      <c r="A254" s="43" t="s">
        <v>22</v>
      </c>
      <c r="B254" s="43" t="s">
        <v>23</v>
      </c>
      <c r="C254" s="43" t="s">
        <v>24</v>
      </c>
      <c r="D254" s="43">
        <v>20018879742</v>
      </c>
      <c r="E254" s="47" t="s">
        <v>43</v>
      </c>
      <c r="F254" s="37" t="s">
        <v>141</v>
      </c>
      <c r="G254" s="1"/>
      <c r="H254" s="44"/>
      <c r="I254" s="1"/>
      <c r="J254" s="44"/>
      <c r="K254" s="1" t="s">
        <v>2</v>
      </c>
      <c r="L254" s="44">
        <v>49.39</v>
      </c>
      <c r="M254" s="45">
        <v>49.39</v>
      </c>
      <c r="N254" s="25" t="s">
        <v>3</v>
      </c>
      <c r="O254" s="25" t="s">
        <v>952</v>
      </c>
    </row>
    <row r="255" spans="1:15" x14ac:dyDescent="0.35">
      <c r="A255" s="43" t="s">
        <v>22</v>
      </c>
      <c r="B255" s="43" t="s">
        <v>23</v>
      </c>
      <c r="C255" s="43" t="s">
        <v>24</v>
      </c>
      <c r="D255" s="43">
        <v>20018879742</v>
      </c>
      <c r="E255" s="47" t="s">
        <v>43</v>
      </c>
      <c r="F255" s="37" t="s">
        <v>141</v>
      </c>
      <c r="G255" s="1"/>
      <c r="H255" s="44"/>
      <c r="I255" s="1"/>
      <c r="J255" s="44"/>
      <c r="K255" s="1" t="s">
        <v>4</v>
      </c>
      <c r="L255" s="44">
        <v>49.39</v>
      </c>
      <c r="M255" s="45">
        <v>49.39</v>
      </c>
      <c r="N255" s="25" t="s">
        <v>5</v>
      </c>
      <c r="O255" s="25" t="s">
        <v>952</v>
      </c>
    </row>
    <row r="256" spans="1:15" x14ac:dyDescent="0.35">
      <c r="A256" s="43" t="s">
        <v>22</v>
      </c>
      <c r="B256" s="43" t="s">
        <v>23</v>
      </c>
      <c r="C256" s="43" t="s">
        <v>24</v>
      </c>
      <c r="D256" s="43">
        <v>20018879760</v>
      </c>
      <c r="E256" s="47" t="s">
        <v>43</v>
      </c>
      <c r="F256" s="37"/>
      <c r="G256" s="1"/>
      <c r="H256" s="44"/>
      <c r="I256" s="1"/>
      <c r="J256" s="44"/>
      <c r="K256" s="1" t="s">
        <v>2</v>
      </c>
      <c r="L256" s="44">
        <v>49.39</v>
      </c>
      <c r="M256" s="45">
        <v>49.39</v>
      </c>
      <c r="N256" s="25" t="s">
        <v>3</v>
      </c>
      <c r="O256" s="25" t="s">
        <v>952</v>
      </c>
    </row>
    <row r="257" spans="1:15" x14ac:dyDescent="0.35">
      <c r="A257" s="43" t="s">
        <v>22</v>
      </c>
      <c r="B257" s="43" t="s">
        <v>23</v>
      </c>
      <c r="C257" s="43" t="s">
        <v>24</v>
      </c>
      <c r="D257" s="43">
        <v>20018879760</v>
      </c>
      <c r="E257" s="47" t="s">
        <v>43</v>
      </c>
      <c r="F257" s="37"/>
      <c r="G257" s="1"/>
      <c r="H257" s="44"/>
      <c r="I257" s="1"/>
      <c r="J257" s="44"/>
      <c r="K257" s="1" t="s">
        <v>4</v>
      </c>
      <c r="L257" s="44">
        <v>49.39</v>
      </c>
      <c r="M257" s="45">
        <v>49.39</v>
      </c>
      <c r="N257" s="25" t="s">
        <v>5</v>
      </c>
      <c r="O257" s="25" t="s">
        <v>952</v>
      </c>
    </row>
    <row r="258" spans="1:15" x14ac:dyDescent="0.35">
      <c r="A258" s="43" t="s">
        <v>22</v>
      </c>
      <c r="B258" s="43" t="s">
        <v>23</v>
      </c>
      <c r="C258" s="43" t="s">
        <v>24</v>
      </c>
      <c r="D258" s="43">
        <v>20018879770</v>
      </c>
      <c r="E258" s="47" t="s">
        <v>43</v>
      </c>
      <c r="F258" s="37"/>
      <c r="G258" s="1"/>
      <c r="H258" s="44"/>
      <c r="I258" s="1"/>
      <c r="J258" s="44"/>
      <c r="K258" s="1" t="s">
        <v>2</v>
      </c>
      <c r="L258" s="44">
        <v>59.31</v>
      </c>
      <c r="M258" s="45">
        <v>59.31</v>
      </c>
      <c r="N258" s="25" t="s">
        <v>3</v>
      </c>
      <c r="O258" s="25" t="s">
        <v>952</v>
      </c>
    </row>
    <row r="259" spans="1:15" x14ac:dyDescent="0.35">
      <c r="A259" s="43" t="s">
        <v>22</v>
      </c>
      <c r="B259" s="43" t="s">
        <v>23</v>
      </c>
      <c r="C259" s="43" t="s">
        <v>24</v>
      </c>
      <c r="D259" s="43">
        <v>20018879770</v>
      </c>
      <c r="E259" s="47" t="s">
        <v>43</v>
      </c>
      <c r="F259" s="37"/>
      <c r="G259" s="1"/>
      <c r="H259" s="44"/>
      <c r="I259" s="1"/>
      <c r="J259" s="44"/>
      <c r="K259" s="1" t="s">
        <v>4</v>
      </c>
      <c r="L259" s="44">
        <v>62.61</v>
      </c>
      <c r="M259" s="45">
        <v>62.61</v>
      </c>
      <c r="N259" s="25" t="s">
        <v>5</v>
      </c>
      <c r="O259" s="25" t="s">
        <v>952</v>
      </c>
    </row>
    <row r="260" spans="1:15" x14ac:dyDescent="0.35">
      <c r="A260" s="43" t="s">
        <v>22</v>
      </c>
      <c r="B260" s="43" t="s">
        <v>23</v>
      </c>
      <c r="C260" s="43" t="s">
        <v>24</v>
      </c>
      <c r="D260" s="43">
        <v>20018879785</v>
      </c>
      <c r="E260" s="47" t="s">
        <v>43</v>
      </c>
      <c r="F260" s="37" t="s">
        <v>142</v>
      </c>
      <c r="G260" s="1"/>
      <c r="H260" s="44"/>
      <c r="I260" s="1"/>
      <c r="J260" s="44"/>
      <c r="K260" s="1" t="s">
        <v>2</v>
      </c>
      <c r="L260" s="44">
        <v>49.39</v>
      </c>
      <c r="M260" s="45">
        <v>49.39</v>
      </c>
      <c r="N260" s="25" t="s">
        <v>3</v>
      </c>
      <c r="O260" s="25" t="s">
        <v>952</v>
      </c>
    </row>
    <row r="261" spans="1:15" x14ac:dyDescent="0.35">
      <c r="A261" s="43" t="s">
        <v>22</v>
      </c>
      <c r="B261" s="43" t="s">
        <v>23</v>
      </c>
      <c r="C261" s="43" t="s">
        <v>24</v>
      </c>
      <c r="D261" s="43">
        <v>20018879785</v>
      </c>
      <c r="E261" s="47" t="s">
        <v>43</v>
      </c>
      <c r="F261" s="37" t="s">
        <v>142</v>
      </c>
      <c r="G261" s="1"/>
      <c r="H261" s="44"/>
      <c r="I261" s="1"/>
      <c r="J261" s="44"/>
      <c r="K261" s="1" t="s">
        <v>4</v>
      </c>
      <c r="L261" s="44">
        <v>49.39</v>
      </c>
      <c r="M261" s="45">
        <v>49.39</v>
      </c>
      <c r="N261" s="25" t="s">
        <v>5</v>
      </c>
      <c r="O261" s="25" t="s">
        <v>952</v>
      </c>
    </row>
    <row r="262" spans="1:15" x14ac:dyDescent="0.35">
      <c r="A262" s="43" t="s">
        <v>22</v>
      </c>
      <c r="B262" s="43" t="s">
        <v>23</v>
      </c>
      <c r="C262" s="43" t="s">
        <v>24</v>
      </c>
      <c r="D262" s="43">
        <v>20019097263</v>
      </c>
      <c r="E262" s="47" t="s">
        <v>43</v>
      </c>
      <c r="F262" s="37" t="s">
        <v>143</v>
      </c>
      <c r="G262" s="1"/>
      <c r="H262" s="44"/>
      <c r="I262" s="1"/>
      <c r="J262" s="44"/>
      <c r="K262" s="1" t="s">
        <v>2</v>
      </c>
      <c r="L262" s="44">
        <v>40.9</v>
      </c>
      <c r="M262" s="45">
        <v>40.9</v>
      </c>
      <c r="N262" s="25" t="s">
        <v>3</v>
      </c>
      <c r="O262" s="25" t="s">
        <v>952</v>
      </c>
    </row>
    <row r="263" spans="1:15" x14ac:dyDescent="0.35">
      <c r="A263" s="43" t="s">
        <v>22</v>
      </c>
      <c r="B263" s="43" t="s">
        <v>23</v>
      </c>
      <c r="C263" s="43" t="s">
        <v>24</v>
      </c>
      <c r="D263" s="43">
        <v>20019097263</v>
      </c>
      <c r="E263" s="47" t="s">
        <v>43</v>
      </c>
      <c r="F263" s="37" t="s">
        <v>143</v>
      </c>
      <c r="G263" s="1"/>
      <c r="H263" s="44"/>
      <c r="I263" s="1"/>
      <c r="J263" s="44"/>
      <c r="K263" s="1" t="s">
        <v>4</v>
      </c>
      <c r="L263" s="44">
        <v>40.9</v>
      </c>
      <c r="M263" s="45">
        <v>40.9</v>
      </c>
      <c r="N263" s="25" t="s">
        <v>5</v>
      </c>
      <c r="O263" s="25" t="s">
        <v>952</v>
      </c>
    </row>
    <row r="264" spans="1:15" x14ac:dyDescent="0.35">
      <c r="A264" s="43" t="s">
        <v>22</v>
      </c>
      <c r="B264" s="43" t="s">
        <v>23</v>
      </c>
      <c r="C264" s="43" t="s">
        <v>24</v>
      </c>
      <c r="D264" s="43">
        <v>20020060089</v>
      </c>
      <c r="E264" s="47" t="s">
        <v>43</v>
      </c>
      <c r="F264" s="37" t="s">
        <v>144</v>
      </c>
      <c r="G264" s="1"/>
      <c r="H264" s="44"/>
      <c r="I264" s="1"/>
      <c r="J264" s="44"/>
      <c r="K264" s="1" t="s">
        <v>4</v>
      </c>
      <c r="L264" s="44">
        <v>348.32</v>
      </c>
      <c r="M264" s="45">
        <v>348.32</v>
      </c>
      <c r="N264" s="25" t="s">
        <v>5</v>
      </c>
      <c r="O264" s="25" t="s">
        <v>952</v>
      </c>
    </row>
    <row r="265" spans="1:15" x14ac:dyDescent="0.35">
      <c r="A265" s="43" t="s">
        <v>22</v>
      </c>
      <c r="B265" s="43" t="s">
        <v>23</v>
      </c>
      <c r="C265" s="43" t="s">
        <v>24</v>
      </c>
      <c r="D265" s="43">
        <v>20020060107</v>
      </c>
      <c r="E265" s="47" t="s">
        <v>43</v>
      </c>
      <c r="F265" s="37" t="s">
        <v>145</v>
      </c>
      <c r="G265" s="1"/>
      <c r="H265" s="44"/>
      <c r="I265" s="1"/>
      <c r="J265" s="44"/>
      <c r="K265" s="1" t="s">
        <v>4</v>
      </c>
      <c r="L265" s="44">
        <v>1890.88</v>
      </c>
      <c r="M265" s="45">
        <v>1890.88</v>
      </c>
      <c r="N265" s="25" t="s">
        <v>5</v>
      </c>
      <c r="O265" s="25" t="s">
        <v>952</v>
      </c>
    </row>
    <row r="266" spans="1:15" x14ac:dyDescent="0.35">
      <c r="A266" s="43" t="s">
        <v>22</v>
      </c>
      <c r="B266" s="43" t="s">
        <v>23</v>
      </c>
      <c r="C266" s="43" t="s">
        <v>24</v>
      </c>
      <c r="D266" s="43">
        <v>20020060132</v>
      </c>
      <c r="E266" s="47" t="s">
        <v>43</v>
      </c>
      <c r="F266" s="37" t="s">
        <v>146</v>
      </c>
      <c r="G266" s="1"/>
      <c r="H266" s="44"/>
      <c r="I266" s="1"/>
      <c r="J266" s="44"/>
      <c r="K266" s="1" t="s">
        <v>4</v>
      </c>
      <c r="L266" s="44">
        <v>732.18</v>
      </c>
      <c r="M266" s="45">
        <v>732.18</v>
      </c>
      <c r="N266" s="25" t="s">
        <v>5</v>
      </c>
      <c r="O266" s="25" t="s">
        <v>952</v>
      </c>
    </row>
    <row r="267" spans="1:15" x14ac:dyDescent="0.35">
      <c r="A267" s="43" t="s">
        <v>22</v>
      </c>
      <c r="B267" s="43" t="s">
        <v>23</v>
      </c>
      <c r="C267" s="43" t="s">
        <v>24</v>
      </c>
      <c r="D267" s="43">
        <v>20020060213</v>
      </c>
      <c r="E267" s="47" t="s">
        <v>43</v>
      </c>
      <c r="F267" s="37" t="s">
        <v>147</v>
      </c>
      <c r="G267" s="1"/>
      <c r="H267" s="44"/>
      <c r="I267" s="1"/>
      <c r="J267" s="44"/>
      <c r="K267" s="1" t="s">
        <v>4</v>
      </c>
      <c r="L267" s="44">
        <v>1592.31</v>
      </c>
      <c r="M267" s="45">
        <v>1592.31</v>
      </c>
      <c r="N267" s="25" t="s">
        <v>5</v>
      </c>
      <c r="O267" s="25" t="s">
        <v>952</v>
      </c>
    </row>
    <row r="268" spans="1:15" x14ac:dyDescent="0.35">
      <c r="A268" s="43" t="s">
        <v>22</v>
      </c>
      <c r="B268" s="43" t="s">
        <v>23</v>
      </c>
      <c r="C268" s="43" t="s">
        <v>24</v>
      </c>
      <c r="D268" s="43">
        <v>20020060221</v>
      </c>
      <c r="E268" s="47" t="s">
        <v>43</v>
      </c>
      <c r="F268" s="37" t="s">
        <v>148</v>
      </c>
      <c r="G268" s="1"/>
      <c r="H268" s="44"/>
      <c r="I268" s="1"/>
      <c r="J268" s="44"/>
      <c r="K268" s="1" t="s">
        <v>4</v>
      </c>
      <c r="L268" s="44">
        <v>1940.63</v>
      </c>
      <c r="M268" s="45">
        <v>1940.63</v>
      </c>
      <c r="N268" s="25" t="s">
        <v>5</v>
      </c>
      <c r="O268" s="25" t="s">
        <v>952</v>
      </c>
    </row>
    <row r="269" spans="1:15" x14ac:dyDescent="0.35">
      <c r="A269" s="43" t="s">
        <v>22</v>
      </c>
      <c r="B269" s="43" t="s">
        <v>23</v>
      </c>
      <c r="C269" s="43" t="s">
        <v>24</v>
      </c>
      <c r="D269" s="43">
        <v>20020060224</v>
      </c>
      <c r="E269" s="47" t="s">
        <v>43</v>
      </c>
      <c r="F269" s="37" t="s">
        <v>149</v>
      </c>
      <c r="G269" s="1"/>
      <c r="H269" s="44"/>
      <c r="I269" s="1"/>
      <c r="J269" s="44"/>
      <c r="K269" s="1" t="s">
        <v>4</v>
      </c>
      <c r="L269" s="44">
        <v>1897.99</v>
      </c>
      <c r="M269" s="45">
        <v>1897.99</v>
      </c>
      <c r="N269" s="25" t="s">
        <v>5</v>
      </c>
      <c r="O269" s="25" t="s">
        <v>952</v>
      </c>
    </row>
    <row r="270" spans="1:15" x14ac:dyDescent="0.35">
      <c r="A270" s="43" t="s">
        <v>22</v>
      </c>
      <c r="B270" s="43" t="s">
        <v>23</v>
      </c>
      <c r="C270" s="43" t="s">
        <v>24</v>
      </c>
      <c r="D270" s="43">
        <v>20020064822</v>
      </c>
      <c r="E270" s="47" t="s">
        <v>43</v>
      </c>
      <c r="F270" s="37" t="s">
        <v>150</v>
      </c>
      <c r="G270" s="1"/>
      <c r="H270" s="44"/>
      <c r="I270" s="1"/>
      <c r="J270" s="44"/>
      <c r="K270" s="1" t="s">
        <v>4</v>
      </c>
      <c r="L270" s="44">
        <v>1002.3</v>
      </c>
      <c r="M270" s="45">
        <v>1002.3</v>
      </c>
      <c r="N270" s="25" t="s">
        <v>5</v>
      </c>
      <c r="O270" s="25" t="s">
        <v>952</v>
      </c>
    </row>
    <row r="271" spans="1:15" x14ac:dyDescent="0.35">
      <c r="A271" s="43" t="s">
        <v>22</v>
      </c>
      <c r="B271" s="43" t="s">
        <v>23</v>
      </c>
      <c r="C271" s="43" t="s">
        <v>24</v>
      </c>
      <c r="D271" s="43">
        <v>20020064846</v>
      </c>
      <c r="E271" s="47" t="s">
        <v>43</v>
      </c>
      <c r="F271" s="37" t="s">
        <v>151</v>
      </c>
      <c r="G271" s="1"/>
      <c r="H271" s="44"/>
      <c r="I271" s="1"/>
      <c r="J271" s="44"/>
      <c r="K271" s="1" t="s">
        <v>4</v>
      </c>
      <c r="L271" s="44">
        <v>2864.74</v>
      </c>
      <c r="M271" s="45">
        <v>2864.74</v>
      </c>
      <c r="N271" s="25" t="s">
        <v>5</v>
      </c>
      <c r="O271" s="25" t="s">
        <v>952</v>
      </c>
    </row>
    <row r="272" spans="1:15" x14ac:dyDescent="0.35">
      <c r="A272" s="43" t="s">
        <v>22</v>
      </c>
      <c r="B272" s="43" t="s">
        <v>23</v>
      </c>
      <c r="C272" s="43" t="s">
        <v>24</v>
      </c>
      <c r="D272" s="43">
        <v>20020616764</v>
      </c>
      <c r="E272" s="47" t="s">
        <v>40</v>
      </c>
      <c r="F272" s="37" t="s">
        <v>152</v>
      </c>
      <c r="G272" s="1"/>
      <c r="H272" s="44"/>
      <c r="I272" s="1"/>
      <c r="J272" s="44"/>
      <c r="K272" s="1" t="s">
        <v>4</v>
      </c>
      <c r="L272" s="44">
        <v>49.39</v>
      </c>
      <c r="M272" s="45">
        <v>49.39</v>
      </c>
      <c r="N272" s="25" t="s">
        <v>5</v>
      </c>
      <c r="O272" s="25" t="s">
        <v>952</v>
      </c>
    </row>
    <row r="273" spans="1:15" x14ac:dyDescent="0.35">
      <c r="A273" s="43" t="s">
        <v>22</v>
      </c>
      <c r="B273" s="43" t="s">
        <v>23</v>
      </c>
      <c r="C273" s="43" t="s">
        <v>24</v>
      </c>
      <c r="D273" s="43">
        <v>20022025957</v>
      </c>
      <c r="E273" s="47" t="s">
        <v>43</v>
      </c>
      <c r="F273" s="37" t="s">
        <v>74</v>
      </c>
      <c r="G273" s="1"/>
      <c r="H273" s="44"/>
      <c r="I273" s="1"/>
      <c r="J273" s="44"/>
      <c r="K273" s="1" t="s">
        <v>2</v>
      </c>
      <c r="L273" s="44">
        <v>761.39</v>
      </c>
      <c r="M273" s="45">
        <v>761.39</v>
      </c>
      <c r="N273" s="25" t="s">
        <v>3</v>
      </c>
      <c r="O273" s="25" t="s">
        <v>952</v>
      </c>
    </row>
    <row r="274" spans="1:15" x14ac:dyDescent="0.35">
      <c r="A274" s="43" t="s">
        <v>22</v>
      </c>
      <c r="B274" s="43" t="s">
        <v>23</v>
      </c>
      <c r="C274" s="43" t="s">
        <v>24</v>
      </c>
      <c r="D274" s="43">
        <v>20022025957</v>
      </c>
      <c r="E274" s="47" t="s">
        <v>43</v>
      </c>
      <c r="F274" s="37" t="s">
        <v>74</v>
      </c>
      <c r="G274" s="1"/>
      <c r="H274" s="44"/>
      <c r="I274" s="1"/>
      <c r="J274" s="44"/>
      <c r="K274" s="1" t="s">
        <v>4</v>
      </c>
      <c r="L274" s="44">
        <v>522.66</v>
      </c>
      <c r="M274" s="45">
        <v>522.66</v>
      </c>
      <c r="N274" s="25" t="s">
        <v>5</v>
      </c>
      <c r="O274" s="25" t="s">
        <v>952</v>
      </c>
    </row>
    <row r="275" spans="1:15" x14ac:dyDescent="0.35">
      <c r="A275" s="43" t="s">
        <v>153</v>
      </c>
      <c r="B275" s="43" t="s">
        <v>154</v>
      </c>
      <c r="C275" s="43" t="s">
        <v>24</v>
      </c>
      <c r="D275" s="43">
        <v>20004603340</v>
      </c>
      <c r="E275" s="47" t="s">
        <v>155</v>
      </c>
      <c r="F275" s="37" t="s">
        <v>156</v>
      </c>
      <c r="G275" s="1"/>
      <c r="H275" s="44"/>
      <c r="I275" s="1"/>
      <c r="J275" s="44"/>
      <c r="K275" s="1" t="s">
        <v>4</v>
      </c>
      <c r="L275" s="44">
        <v>745.21</v>
      </c>
      <c r="M275" s="45">
        <v>745.21</v>
      </c>
      <c r="N275" s="25" t="s">
        <v>5</v>
      </c>
      <c r="O275" s="25" t="s">
        <v>952</v>
      </c>
    </row>
    <row r="276" spans="1:15" x14ac:dyDescent="0.35">
      <c r="A276" s="43" t="s">
        <v>153</v>
      </c>
      <c r="B276" s="43" t="s">
        <v>154</v>
      </c>
      <c r="C276" s="43" t="s">
        <v>24</v>
      </c>
      <c r="D276" s="43">
        <v>20005332713</v>
      </c>
      <c r="E276" s="47" t="s">
        <v>157</v>
      </c>
      <c r="F276" s="37" t="s">
        <v>158</v>
      </c>
      <c r="G276" s="1"/>
      <c r="H276" s="44"/>
      <c r="I276" s="1"/>
      <c r="J276" s="44"/>
      <c r="K276" s="1" t="s">
        <v>4</v>
      </c>
      <c r="L276" s="44">
        <v>1923.95</v>
      </c>
      <c r="M276" s="45">
        <v>1923.95</v>
      </c>
      <c r="N276" s="25" t="s">
        <v>5</v>
      </c>
      <c r="O276" s="25" t="s">
        <v>952</v>
      </c>
    </row>
    <row r="277" spans="1:15" x14ac:dyDescent="0.35">
      <c r="A277" s="43" t="s">
        <v>153</v>
      </c>
      <c r="B277" s="43" t="s">
        <v>154</v>
      </c>
      <c r="C277" s="43" t="s">
        <v>24</v>
      </c>
      <c r="D277" s="43">
        <v>20005782250</v>
      </c>
      <c r="E277" s="47" t="s">
        <v>159</v>
      </c>
      <c r="F277" s="37" t="s">
        <v>160</v>
      </c>
      <c r="G277" s="1"/>
      <c r="H277" s="44"/>
      <c r="I277" s="1"/>
      <c r="J277" s="44"/>
      <c r="K277" s="1" t="s">
        <v>0</v>
      </c>
      <c r="L277" s="44">
        <v>10151.64</v>
      </c>
      <c r="M277" s="45">
        <v>10151.64</v>
      </c>
      <c r="N277" s="25" t="s">
        <v>1</v>
      </c>
      <c r="O277" s="25" t="s">
        <v>952</v>
      </c>
    </row>
    <row r="278" spans="1:15" x14ac:dyDescent="0.35">
      <c r="A278" s="43" t="s">
        <v>153</v>
      </c>
      <c r="B278" s="43" t="s">
        <v>154</v>
      </c>
      <c r="C278" s="43" t="s">
        <v>24</v>
      </c>
      <c r="D278" s="43">
        <v>20005782250</v>
      </c>
      <c r="E278" s="47" t="s">
        <v>159</v>
      </c>
      <c r="F278" s="37" t="s">
        <v>160</v>
      </c>
      <c r="G278" s="1"/>
      <c r="H278" s="44"/>
      <c r="I278" s="1"/>
      <c r="J278" s="44"/>
      <c r="K278" s="1" t="s">
        <v>2</v>
      </c>
      <c r="L278" s="44">
        <v>10225.86</v>
      </c>
      <c r="M278" s="45">
        <v>10225.86</v>
      </c>
      <c r="N278" s="25" t="s">
        <v>3</v>
      </c>
      <c r="O278" s="25" t="s">
        <v>952</v>
      </c>
    </row>
    <row r="279" spans="1:15" x14ac:dyDescent="0.35">
      <c r="A279" s="43" t="s">
        <v>153</v>
      </c>
      <c r="B279" s="43" t="s">
        <v>154</v>
      </c>
      <c r="C279" s="43" t="s">
        <v>24</v>
      </c>
      <c r="D279" s="43">
        <v>20005782250</v>
      </c>
      <c r="E279" s="47" t="s">
        <v>159</v>
      </c>
      <c r="F279" s="37" t="s">
        <v>160</v>
      </c>
      <c r="G279" s="1"/>
      <c r="H279" s="44"/>
      <c r="I279" s="1"/>
      <c r="J279" s="44"/>
      <c r="K279" s="1" t="s">
        <v>4</v>
      </c>
      <c r="L279" s="44">
        <v>9792.5499999999993</v>
      </c>
      <c r="M279" s="45">
        <v>9792.5499999999993</v>
      </c>
      <c r="N279" s="25" t="s">
        <v>5</v>
      </c>
      <c r="O279" s="25" t="s">
        <v>952</v>
      </c>
    </row>
    <row r="280" spans="1:15" x14ac:dyDescent="0.35">
      <c r="A280" s="43" t="s">
        <v>153</v>
      </c>
      <c r="B280" s="43" t="s">
        <v>154</v>
      </c>
      <c r="C280" s="43" t="s">
        <v>24</v>
      </c>
      <c r="D280" s="43">
        <v>20005782285</v>
      </c>
      <c r="E280" s="47" t="s">
        <v>157</v>
      </c>
      <c r="F280" s="37" t="s">
        <v>161</v>
      </c>
      <c r="G280" s="1"/>
      <c r="H280" s="44"/>
      <c r="I280" s="1"/>
      <c r="J280" s="44"/>
      <c r="K280" s="1" t="s">
        <v>4</v>
      </c>
      <c r="L280" s="44">
        <v>29051.11</v>
      </c>
      <c r="M280" s="45">
        <v>29051.11</v>
      </c>
      <c r="N280" s="25" t="s">
        <v>5</v>
      </c>
      <c r="O280" s="25" t="s">
        <v>952</v>
      </c>
    </row>
    <row r="281" spans="1:15" x14ac:dyDescent="0.35">
      <c r="A281" s="43" t="s">
        <v>153</v>
      </c>
      <c r="B281" s="43" t="s">
        <v>154</v>
      </c>
      <c r="C281" s="43" t="s">
        <v>24</v>
      </c>
      <c r="D281" s="43">
        <v>20005784376</v>
      </c>
      <c r="E281" s="47" t="s">
        <v>162</v>
      </c>
      <c r="F281" s="37" t="s">
        <v>163</v>
      </c>
      <c r="G281" s="1"/>
      <c r="H281" s="44"/>
      <c r="I281" s="1"/>
      <c r="J281" s="44"/>
      <c r="K281" s="1" t="s">
        <v>4</v>
      </c>
      <c r="L281" s="44">
        <v>16150.78</v>
      </c>
      <c r="M281" s="45">
        <v>16150.78</v>
      </c>
      <c r="N281" s="25" t="s">
        <v>5</v>
      </c>
      <c r="O281" s="25" t="s">
        <v>952</v>
      </c>
    </row>
    <row r="282" spans="1:15" x14ac:dyDescent="0.35">
      <c r="A282" s="43" t="s">
        <v>153</v>
      </c>
      <c r="B282" s="43" t="s">
        <v>154</v>
      </c>
      <c r="C282" s="43" t="s">
        <v>24</v>
      </c>
      <c r="D282" s="43">
        <v>20005784411</v>
      </c>
      <c r="E282" s="47" t="s">
        <v>164</v>
      </c>
      <c r="F282" s="37" t="s">
        <v>165</v>
      </c>
      <c r="G282" s="1"/>
      <c r="H282" s="44"/>
      <c r="I282" s="1"/>
      <c r="J282" s="44"/>
      <c r="K282" s="1" t="s">
        <v>0</v>
      </c>
      <c r="L282" s="44">
        <v>21196.87</v>
      </c>
      <c r="M282" s="45">
        <v>21196.87</v>
      </c>
      <c r="N282" s="25" t="s">
        <v>1</v>
      </c>
      <c r="O282" s="25" t="s">
        <v>952</v>
      </c>
    </row>
    <row r="283" spans="1:15" x14ac:dyDescent="0.35">
      <c r="A283" s="43" t="s">
        <v>153</v>
      </c>
      <c r="B283" s="43" t="s">
        <v>154</v>
      </c>
      <c r="C283" s="43" t="s">
        <v>24</v>
      </c>
      <c r="D283" s="43">
        <v>20005784411</v>
      </c>
      <c r="E283" s="47" t="s">
        <v>164</v>
      </c>
      <c r="F283" s="37" t="s">
        <v>165</v>
      </c>
      <c r="G283" s="1"/>
      <c r="H283" s="44"/>
      <c r="I283" s="1"/>
      <c r="J283" s="44"/>
      <c r="K283" s="1" t="s">
        <v>2</v>
      </c>
      <c r="L283" s="44">
        <v>24647.25</v>
      </c>
      <c r="M283" s="45">
        <v>24647.25</v>
      </c>
      <c r="N283" s="25" t="s">
        <v>3</v>
      </c>
      <c r="O283" s="25" t="s">
        <v>952</v>
      </c>
    </row>
    <row r="284" spans="1:15" x14ac:dyDescent="0.35">
      <c r="A284" s="43" t="s">
        <v>153</v>
      </c>
      <c r="B284" s="43" t="s">
        <v>154</v>
      </c>
      <c r="C284" s="43" t="s">
        <v>24</v>
      </c>
      <c r="D284" s="43">
        <v>20005784411</v>
      </c>
      <c r="E284" s="47" t="s">
        <v>164</v>
      </c>
      <c r="F284" s="37" t="s">
        <v>165</v>
      </c>
      <c r="G284" s="1"/>
      <c r="H284" s="44"/>
      <c r="I284" s="1"/>
      <c r="J284" s="44"/>
      <c r="K284" s="1" t="s">
        <v>4</v>
      </c>
      <c r="L284" s="44">
        <v>24647.25</v>
      </c>
      <c r="M284" s="45">
        <v>24647.25</v>
      </c>
      <c r="N284" s="25" t="s">
        <v>5</v>
      </c>
      <c r="O284" s="25" t="s">
        <v>952</v>
      </c>
    </row>
    <row r="285" spans="1:15" x14ac:dyDescent="0.35">
      <c r="A285" s="43" t="s">
        <v>166</v>
      </c>
      <c r="B285" s="43" t="s">
        <v>167</v>
      </c>
      <c r="C285" s="43" t="s">
        <v>24</v>
      </c>
      <c r="D285" s="43">
        <v>20004856262</v>
      </c>
      <c r="E285" s="47" t="s">
        <v>168</v>
      </c>
      <c r="F285" s="37" t="s">
        <v>169</v>
      </c>
      <c r="G285" s="1"/>
      <c r="H285" s="44"/>
      <c r="I285" s="1"/>
      <c r="J285" s="44"/>
      <c r="K285" s="1" t="s">
        <v>4</v>
      </c>
      <c r="L285" s="44">
        <v>3406.3</v>
      </c>
      <c r="M285" s="45">
        <v>3406.3</v>
      </c>
      <c r="N285" s="25" t="s">
        <v>5</v>
      </c>
      <c r="O285" s="25" t="s">
        <v>952</v>
      </c>
    </row>
    <row r="286" spans="1:15" x14ac:dyDescent="0.35">
      <c r="A286" s="43" t="s">
        <v>166</v>
      </c>
      <c r="B286" s="43" t="s">
        <v>167</v>
      </c>
      <c r="C286" s="43" t="s">
        <v>24</v>
      </c>
      <c r="D286" s="43">
        <v>20005272784</v>
      </c>
      <c r="E286" s="47" t="s">
        <v>170</v>
      </c>
      <c r="F286" s="37"/>
      <c r="G286" s="1"/>
      <c r="H286" s="44"/>
      <c r="I286" s="1"/>
      <c r="J286" s="44"/>
      <c r="K286" s="1" t="s">
        <v>4</v>
      </c>
      <c r="L286" s="44">
        <v>12856.44</v>
      </c>
      <c r="M286" s="45">
        <v>12856.44</v>
      </c>
      <c r="N286" s="25" t="s">
        <v>5</v>
      </c>
      <c r="O286" s="25" t="s">
        <v>952</v>
      </c>
    </row>
    <row r="287" spans="1:15" x14ac:dyDescent="0.35">
      <c r="A287" s="43" t="s">
        <v>166</v>
      </c>
      <c r="B287" s="43" t="s">
        <v>167</v>
      </c>
      <c r="C287" s="43" t="s">
        <v>24</v>
      </c>
      <c r="D287" s="43">
        <v>20005272842</v>
      </c>
      <c r="E287" s="47" t="s">
        <v>171</v>
      </c>
      <c r="F287" s="37"/>
      <c r="G287" s="1"/>
      <c r="H287" s="44"/>
      <c r="I287" s="1"/>
      <c r="J287" s="44"/>
      <c r="K287" s="1" t="s">
        <v>4</v>
      </c>
      <c r="L287" s="44">
        <v>18930.189999999999</v>
      </c>
      <c r="M287" s="45">
        <v>18930.189999999999</v>
      </c>
      <c r="N287" s="25" t="s">
        <v>5</v>
      </c>
      <c r="O287" s="25" t="s">
        <v>952</v>
      </c>
    </row>
    <row r="288" spans="1:15" x14ac:dyDescent="0.35">
      <c r="A288" s="43" t="s">
        <v>166</v>
      </c>
      <c r="B288" s="43" t="s">
        <v>167</v>
      </c>
      <c r="C288" s="43" t="s">
        <v>24</v>
      </c>
      <c r="D288" s="43">
        <v>20005272926</v>
      </c>
      <c r="E288" s="47" t="s">
        <v>172</v>
      </c>
      <c r="F288" s="37"/>
      <c r="G288" s="1"/>
      <c r="H288" s="44"/>
      <c r="I288" s="1"/>
      <c r="J288" s="44"/>
      <c r="K288" s="1" t="s">
        <v>4</v>
      </c>
      <c r="L288" s="44">
        <v>11780.48</v>
      </c>
      <c r="M288" s="45">
        <v>11780.48</v>
      </c>
      <c r="N288" s="25" t="s">
        <v>5</v>
      </c>
      <c r="O288" s="25" t="s">
        <v>952</v>
      </c>
    </row>
    <row r="289" spans="1:15" x14ac:dyDescent="0.35">
      <c r="A289" s="43" t="s">
        <v>166</v>
      </c>
      <c r="B289" s="43" t="s">
        <v>167</v>
      </c>
      <c r="C289" s="43" t="s">
        <v>24</v>
      </c>
      <c r="D289" s="43">
        <v>20005272989</v>
      </c>
      <c r="E289" s="47" t="s">
        <v>173</v>
      </c>
      <c r="F289" s="37"/>
      <c r="G289" s="1"/>
      <c r="H289" s="44"/>
      <c r="I289" s="1"/>
      <c r="J289" s="44"/>
      <c r="K289" s="1" t="s">
        <v>4</v>
      </c>
      <c r="L289" s="44">
        <v>15238.06</v>
      </c>
      <c r="M289" s="45">
        <v>15238.06</v>
      </c>
      <c r="N289" s="25" t="s">
        <v>5</v>
      </c>
      <c r="O289" s="25" t="s">
        <v>952</v>
      </c>
    </row>
    <row r="290" spans="1:15" x14ac:dyDescent="0.35">
      <c r="A290" s="43" t="s">
        <v>166</v>
      </c>
      <c r="B290" s="43" t="s">
        <v>167</v>
      </c>
      <c r="C290" s="43" t="s">
        <v>24</v>
      </c>
      <c r="D290" s="43">
        <v>20005382731</v>
      </c>
      <c r="E290" s="47" t="s">
        <v>170</v>
      </c>
      <c r="F290" s="37" t="s">
        <v>174</v>
      </c>
      <c r="G290" s="1"/>
      <c r="H290" s="44"/>
      <c r="I290" s="1"/>
      <c r="J290" s="44"/>
      <c r="K290" s="1" t="s">
        <v>4</v>
      </c>
      <c r="L290" s="44">
        <v>719.14</v>
      </c>
      <c r="M290" s="45">
        <v>719.14</v>
      </c>
      <c r="N290" s="25" t="s">
        <v>5</v>
      </c>
      <c r="O290" s="25" t="s">
        <v>952</v>
      </c>
    </row>
    <row r="291" spans="1:15" x14ac:dyDescent="0.35">
      <c r="A291" s="43" t="s">
        <v>166</v>
      </c>
      <c r="B291" s="43" t="s">
        <v>167</v>
      </c>
      <c r="C291" s="43" t="s">
        <v>24</v>
      </c>
      <c r="D291" s="43">
        <v>20005393682</v>
      </c>
      <c r="E291" s="47" t="s">
        <v>170</v>
      </c>
      <c r="F291" s="37" t="s">
        <v>175</v>
      </c>
      <c r="G291" s="1"/>
      <c r="H291" s="44"/>
      <c r="I291" s="1"/>
      <c r="J291" s="44"/>
      <c r="K291" s="1" t="s">
        <v>4</v>
      </c>
      <c r="L291" s="44">
        <v>307.24</v>
      </c>
      <c r="M291" s="45">
        <v>307.24</v>
      </c>
      <c r="N291" s="25" t="s">
        <v>5</v>
      </c>
      <c r="O291" s="25" t="s">
        <v>952</v>
      </c>
    </row>
    <row r="292" spans="1:15" x14ac:dyDescent="0.35">
      <c r="A292" s="43" t="s">
        <v>166</v>
      </c>
      <c r="B292" s="43" t="s">
        <v>167</v>
      </c>
      <c r="C292" s="43" t="s">
        <v>24</v>
      </c>
      <c r="D292" s="43">
        <v>20005415858</v>
      </c>
      <c r="E292" s="47" t="s">
        <v>176</v>
      </c>
      <c r="F292" s="37" t="s">
        <v>177</v>
      </c>
      <c r="G292" s="1"/>
      <c r="H292" s="44"/>
      <c r="I292" s="1"/>
      <c r="J292" s="44"/>
      <c r="K292" s="1" t="s">
        <v>4</v>
      </c>
      <c r="L292" s="44">
        <v>49.39</v>
      </c>
      <c r="M292" s="45">
        <v>49.39</v>
      </c>
      <c r="N292" s="25" t="s">
        <v>5</v>
      </c>
      <c r="O292" s="25" t="s">
        <v>952</v>
      </c>
    </row>
    <row r="293" spans="1:15" x14ac:dyDescent="0.35">
      <c r="A293" s="43" t="s">
        <v>166</v>
      </c>
      <c r="B293" s="43" t="s">
        <v>167</v>
      </c>
      <c r="C293" s="43" t="s">
        <v>24</v>
      </c>
      <c r="D293" s="43">
        <v>20005501710</v>
      </c>
      <c r="E293" s="47" t="s">
        <v>170</v>
      </c>
      <c r="F293" s="37" t="s">
        <v>178</v>
      </c>
      <c r="G293" s="1"/>
      <c r="H293" s="44"/>
      <c r="I293" s="1"/>
      <c r="J293" s="44"/>
      <c r="K293" s="1" t="s">
        <v>4</v>
      </c>
      <c r="L293" s="44">
        <v>251.03</v>
      </c>
      <c r="M293" s="45">
        <v>251.03</v>
      </c>
      <c r="N293" s="25" t="s">
        <v>5</v>
      </c>
      <c r="O293" s="25" t="s">
        <v>952</v>
      </c>
    </row>
    <row r="294" spans="1:15" x14ac:dyDescent="0.35">
      <c r="A294" s="43" t="s">
        <v>166</v>
      </c>
      <c r="B294" s="43" t="s">
        <v>167</v>
      </c>
      <c r="C294" s="43" t="s">
        <v>24</v>
      </c>
      <c r="D294" s="43">
        <v>20005555907</v>
      </c>
      <c r="E294" s="47" t="s">
        <v>170</v>
      </c>
      <c r="F294" s="37"/>
      <c r="G294" s="1"/>
      <c r="H294" s="44"/>
      <c r="I294" s="1"/>
      <c r="J294" s="44"/>
      <c r="K294" s="1" t="s">
        <v>4</v>
      </c>
      <c r="L294" s="44">
        <v>138.63999999999999</v>
      </c>
      <c r="M294" s="45">
        <v>138.63999999999999</v>
      </c>
      <c r="N294" s="25" t="s">
        <v>5</v>
      </c>
      <c r="O294" s="25" t="s">
        <v>952</v>
      </c>
    </row>
    <row r="295" spans="1:15" x14ac:dyDescent="0.35">
      <c r="A295" s="43" t="s">
        <v>166</v>
      </c>
      <c r="B295" s="43" t="s">
        <v>167</v>
      </c>
      <c r="C295" s="43" t="s">
        <v>24</v>
      </c>
      <c r="D295" s="43">
        <v>20005592760</v>
      </c>
      <c r="E295" s="47" t="s">
        <v>170</v>
      </c>
      <c r="F295" s="37" t="s">
        <v>179</v>
      </c>
      <c r="G295" s="1"/>
      <c r="H295" s="44"/>
      <c r="I295" s="1"/>
      <c r="J295" s="44"/>
      <c r="K295" s="1" t="s">
        <v>4</v>
      </c>
      <c r="L295" s="44">
        <v>426.36</v>
      </c>
      <c r="M295" s="45">
        <v>426.36</v>
      </c>
      <c r="N295" s="25" t="s">
        <v>5</v>
      </c>
      <c r="O295" s="25" t="s">
        <v>952</v>
      </c>
    </row>
    <row r="296" spans="1:15" x14ac:dyDescent="0.35">
      <c r="A296" s="43" t="s">
        <v>166</v>
      </c>
      <c r="B296" s="43" t="s">
        <v>167</v>
      </c>
      <c r="C296" s="43" t="s">
        <v>24</v>
      </c>
      <c r="D296" s="43">
        <v>20017058598</v>
      </c>
      <c r="E296" s="47" t="s">
        <v>171</v>
      </c>
      <c r="F296" s="37" t="s">
        <v>180</v>
      </c>
      <c r="G296" s="1"/>
      <c r="H296" s="44"/>
      <c r="I296" s="1"/>
      <c r="J296" s="44"/>
      <c r="K296" s="1" t="s">
        <v>4</v>
      </c>
      <c r="L296" s="44">
        <v>919.11</v>
      </c>
      <c r="M296" s="45">
        <v>919.11</v>
      </c>
      <c r="N296" s="25" t="s">
        <v>5</v>
      </c>
      <c r="O296" s="25" t="s">
        <v>952</v>
      </c>
    </row>
    <row r="297" spans="1:15" x14ac:dyDescent="0.35">
      <c r="A297" s="43" t="s">
        <v>166</v>
      </c>
      <c r="B297" s="43" t="s">
        <v>167</v>
      </c>
      <c r="C297" s="43" t="s">
        <v>24</v>
      </c>
      <c r="D297" s="43">
        <v>20017258735</v>
      </c>
      <c r="E297" s="47" t="s">
        <v>172</v>
      </c>
      <c r="F297" s="37"/>
      <c r="G297" s="1"/>
      <c r="H297" s="44"/>
      <c r="I297" s="1"/>
      <c r="J297" s="44"/>
      <c r="K297" s="1" t="s">
        <v>4</v>
      </c>
      <c r="L297" s="44">
        <v>749.77</v>
      </c>
      <c r="M297" s="45">
        <v>749.77</v>
      </c>
      <c r="N297" s="25" t="s">
        <v>5</v>
      </c>
      <c r="O297" s="25" t="s">
        <v>952</v>
      </c>
    </row>
    <row r="298" spans="1:15" x14ac:dyDescent="0.35">
      <c r="A298" s="43" t="s">
        <v>166</v>
      </c>
      <c r="B298" s="43" t="s">
        <v>167</v>
      </c>
      <c r="C298" s="43" t="s">
        <v>24</v>
      </c>
      <c r="D298" s="43">
        <v>20017644675</v>
      </c>
      <c r="E298" s="47" t="s">
        <v>173</v>
      </c>
      <c r="F298" s="37" t="s">
        <v>181</v>
      </c>
      <c r="G298" s="1"/>
      <c r="H298" s="44"/>
      <c r="I298" s="1"/>
      <c r="J298" s="44"/>
      <c r="K298" s="1" t="s">
        <v>4</v>
      </c>
      <c r="L298" s="44">
        <v>797.37</v>
      </c>
      <c r="M298" s="45">
        <v>797.37</v>
      </c>
      <c r="N298" s="25" t="s">
        <v>5</v>
      </c>
      <c r="O298" s="25" t="s">
        <v>952</v>
      </c>
    </row>
    <row r="299" spans="1:15" x14ac:dyDescent="0.35">
      <c r="A299" s="43" t="s">
        <v>166</v>
      </c>
      <c r="B299" s="43" t="s">
        <v>167</v>
      </c>
      <c r="C299" s="43" t="s">
        <v>24</v>
      </c>
      <c r="D299" s="43">
        <v>20018231683</v>
      </c>
      <c r="E299" s="47" t="s">
        <v>173</v>
      </c>
      <c r="F299" s="37" t="s">
        <v>182</v>
      </c>
      <c r="G299" s="1"/>
      <c r="H299" s="44"/>
      <c r="I299" s="1"/>
      <c r="J299" s="44"/>
      <c r="K299" s="1" t="s">
        <v>4</v>
      </c>
      <c r="L299" s="44">
        <v>512.20000000000005</v>
      </c>
      <c r="M299" s="45">
        <v>512.20000000000005</v>
      </c>
      <c r="N299" s="25" t="s">
        <v>5</v>
      </c>
      <c r="O299" s="25" t="s">
        <v>952</v>
      </c>
    </row>
    <row r="300" spans="1:15" x14ac:dyDescent="0.35">
      <c r="A300" s="43" t="s">
        <v>166</v>
      </c>
      <c r="B300" s="43" t="s">
        <v>167</v>
      </c>
      <c r="C300" s="43" t="s">
        <v>24</v>
      </c>
      <c r="D300" s="43">
        <v>20018561595</v>
      </c>
      <c r="E300" s="47" t="s">
        <v>171</v>
      </c>
      <c r="F300" s="37" t="s">
        <v>183</v>
      </c>
      <c r="G300" s="1"/>
      <c r="H300" s="44"/>
      <c r="I300" s="1"/>
      <c r="J300" s="44"/>
      <c r="K300" s="1" t="s">
        <v>4</v>
      </c>
      <c r="L300" s="44">
        <v>244.42</v>
      </c>
      <c r="M300" s="45">
        <v>244.42</v>
      </c>
      <c r="N300" s="25" t="s">
        <v>5</v>
      </c>
      <c r="O300" s="25" t="s">
        <v>952</v>
      </c>
    </row>
    <row r="301" spans="1:15" x14ac:dyDescent="0.35">
      <c r="A301" s="43" t="s">
        <v>166</v>
      </c>
      <c r="B301" s="43" t="s">
        <v>167</v>
      </c>
      <c r="C301" s="43" t="s">
        <v>24</v>
      </c>
      <c r="D301" s="43">
        <v>20020014329</v>
      </c>
      <c r="E301" s="47" t="s">
        <v>171</v>
      </c>
      <c r="F301" s="37" t="s">
        <v>184</v>
      </c>
      <c r="G301" s="1"/>
      <c r="H301" s="44"/>
      <c r="I301" s="1"/>
      <c r="J301" s="44"/>
      <c r="K301" s="1" t="s">
        <v>4</v>
      </c>
      <c r="L301" s="44">
        <v>132.04</v>
      </c>
      <c r="M301" s="45">
        <v>132.04</v>
      </c>
      <c r="N301" s="25" t="s">
        <v>5</v>
      </c>
      <c r="O301" s="25" t="s">
        <v>952</v>
      </c>
    </row>
    <row r="302" spans="1:15" x14ac:dyDescent="0.35">
      <c r="A302" s="43" t="s">
        <v>166</v>
      </c>
      <c r="B302" s="43" t="s">
        <v>167</v>
      </c>
      <c r="C302" s="43" t="s">
        <v>24</v>
      </c>
      <c r="D302" s="43">
        <v>20020030142</v>
      </c>
      <c r="E302" s="47" t="s">
        <v>171</v>
      </c>
      <c r="F302" s="37" t="s">
        <v>185</v>
      </c>
      <c r="G302" s="1"/>
      <c r="H302" s="44"/>
      <c r="I302" s="1"/>
      <c r="J302" s="44"/>
      <c r="K302" s="1" t="s">
        <v>4</v>
      </c>
      <c r="L302" s="44">
        <v>135.34</v>
      </c>
      <c r="M302" s="45">
        <v>135.34</v>
      </c>
      <c r="N302" s="25" t="s">
        <v>5</v>
      </c>
      <c r="O302" s="25" t="s">
        <v>952</v>
      </c>
    </row>
    <row r="303" spans="1:15" x14ac:dyDescent="0.35">
      <c r="A303" s="43" t="s">
        <v>166</v>
      </c>
      <c r="B303" s="43" t="s">
        <v>167</v>
      </c>
      <c r="C303" s="43" t="s">
        <v>24</v>
      </c>
      <c r="D303" s="43">
        <v>20020030158</v>
      </c>
      <c r="E303" s="47" t="s">
        <v>171</v>
      </c>
      <c r="F303" s="37" t="s">
        <v>186</v>
      </c>
      <c r="G303" s="1"/>
      <c r="H303" s="44"/>
      <c r="I303" s="1"/>
      <c r="J303" s="44"/>
      <c r="K303" s="1" t="s">
        <v>4</v>
      </c>
      <c r="L303" s="44">
        <v>112.21</v>
      </c>
      <c r="M303" s="45">
        <v>112.21</v>
      </c>
      <c r="N303" s="25" t="s">
        <v>5</v>
      </c>
      <c r="O303" s="25" t="s">
        <v>952</v>
      </c>
    </row>
    <row r="304" spans="1:15" x14ac:dyDescent="0.35">
      <c r="A304" s="43" t="s">
        <v>166</v>
      </c>
      <c r="B304" s="43" t="s">
        <v>167</v>
      </c>
      <c r="C304" s="43" t="s">
        <v>24</v>
      </c>
      <c r="D304" s="43">
        <v>20021301445</v>
      </c>
      <c r="E304" s="47" t="s">
        <v>171</v>
      </c>
      <c r="F304" s="37" t="s">
        <v>187</v>
      </c>
      <c r="G304" s="1"/>
      <c r="H304" s="44"/>
      <c r="I304" s="1"/>
      <c r="J304" s="44"/>
      <c r="K304" s="1" t="s">
        <v>4</v>
      </c>
      <c r="L304" s="44">
        <v>49.39</v>
      </c>
      <c r="M304" s="45">
        <v>49.39</v>
      </c>
      <c r="N304" s="25" t="s">
        <v>5</v>
      </c>
      <c r="O304" s="25" t="s">
        <v>952</v>
      </c>
    </row>
    <row r="305" spans="1:15" x14ac:dyDescent="0.35">
      <c r="A305" s="43" t="s">
        <v>188</v>
      </c>
      <c r="B305" s="43" t="s">
        <v>189</v>
      </c>
      <c r="C305" s="43" t="s">
        <v>24</v>
      </c>
      <c r="D305" s="43">
        <v>20004671813</v>
      </c>
      <c r="E305" s="47" t="s">
        <v>190</v>
      </c>
      <c r="F305" s="37" t="s">
        <v>191</v>
      </c>
      <c r="G305" s="1"/>
      <c r="H305" s="44"/>
      <c r="I305" s="1"/>
      <c r="J305" s="44"/>
      <c r="K305" s="1" t="s">
        <v>4</v>
      </c>
      <c r="L305" s="44">
        <v>49.39</v>
      </c>
      <c r="M305" s="45">
        <v>49.39</v>
      </c>
      <c r="N305" s="25" t="s">
        <v>5</v>
      </c>
      <c r="O305" s="25" t="s">
        <v>952</v>
      </c>
    </row>
    <row r="306" spans="1:15" x14ac:dyDescent="0.35">
      <c r="A306" s="43" t="s">
        <v>188</v>
      </c>
      <c r="B306" s="43" t="s">
        <v>189</v>
      </c>
      <c r="C306" s="43" t="s">
        <v>24</v>
      </c>
      <c r="D306" s="43">
        <v>20004699196</v>
      </c>
      <c r="E306" s="47" t="s">
        <v>190</v>
      </c>
      <c r="F306" s="37" t="s">
        <v>192</v>
      </c>
      <c r="G306" s="1"/>
      <c r="H306" s="44"/>
      <c r="I306" s="1"/>
      <c r="J306" s="44"/>
      <c r="K306" s="1" t="s">
        <v>4</v>
      </c>
      <c r="L306" s="44">
        <v>122.11</v>
      </c>
      <c r="M306" s="45">
        <v>122.11</v>
      </c>
      <c r="N306" s="25" t="s">
        <v>5</v>
      </c>
      <c r="O306" s="25" t="s">
        <v>952</v>
      </c>
    </row>
    <row r="307" spans="1:15" x14ac:dyDescent="0.35">
      <c r="A307" s="43" t="s">
        <v>188</v>
      </c>
      <c r="B307" s="43" t="s">
        <v>189</v>
      </c>
      <c r="C307" s="43" t="s">
        <v>24</v>
      </c>
      <c r="D307" s="43">
        <v>20004839201</v>
      </c>
      <c r="E307" s="47" t="s">
        <v>193</v>
      </c>
      <c r="F307" s="37" t="s">
        <v>194</v>
      </c>
      <c r="G307" s="1"/>
      <c r="H307" s="44"/>
      <c r="I307" s="1"/>
      <c r="J307" s="44"/>
      <c r="K307" s="1" t="s">
        <v>4</v>
      </c>
      <c r="L307" s="44">
        <v>2439.36</v>
      </c>
      <c r="M307" s="45">
        <v>2439.36</v>
      </c>
      <c r="N307" s="25" t="s">
        <v>5</v>
      </c>
      <c r="O307" s="25" t="s">
        <v>952</v>
      </c>
    </row>
    <row r="308" spans="1:15" x14ac:dyDescent="0.35">
      <c r="A308" s="43" t="s">
        <v>188</v>
      </c>
      <c r="B308" s="43" t="s">
        <v>189</v>
      </c>
      <c r="C308" s="43" t="s">
        <v>24</v>
      </c>
      <c r="D308" s="43">
        <v>20004870015</v>
      </c>
      <c r="E308" s="47" t="s">
        <v>193</v>
      </c>
      <c r="F308" s="37" t="s">
        <v>191</v>
      </c>
      <c r="G308" s="1"/>
      <c r="H308" s="44"/>
      <c r="I308" s="1"/>
      <c r="J308" s="44"/>
      <c r="K308" s="1" t="s">
        <v>4</v>
      </c>
      <c r="L308" s="44">
        <v>9800.25</v>
      </c>
      <c r="M308" s="45">
        <v>9800.25</v>
      </c>
      <c r="N308" s="25" t="s">
        <v>5</v>
      </c>
      <c r="O308" s="25" t="s">
        <v>952</v>
      </c>
    </row>
    <row r="309" spans="1:15" x14ac:dyDescent="0.35">
      <c r="A309" s="43" t="s">
        <v>188</v>
      </c>
      <c r="B309" s="43" t="s">
        <v>189</v>
      </c>
      <c r="C309" s="43" t="s">
        <v>24</v>
      </c>
      <c r="D309" s="43">
        <v>20005388820</v>
      </c>
      <c r="E309" s="47" t="s">
        <v>190</v>
      </c>
      <c r="F309" s="37"/>
      <c r="G309" s="1"/>
      <c r="H309" s="44"/>
      <c r="I309" s="1"/>
      <c r="J309" s="44"/>
      <c r="K309" s="1" t="s">
        <v>4</v>
      </c>
      <c r="L309" s="44">
        <v>1049.52</v>
      </c>
      <c r="M309" s="45">
        <v>1049.52</v>
      </c>
      <c r="N309" s="25" t="s">
        <v>5</v>
      </c>
      <c r="O309" s="25" t="s">
        <v>952</v>
      </c>
    </row>
    <row r="310" spans="1:15" x14ac:dyDescent="0.35">
      <c r="A310" s="43" t="s">
        <v>188</v>
      </c>
      <c r="B310" s="43" t="s">
        <v>189</v>
      </c>
      <c r="C310" s="43" t="s">
        <v>24</v>
      </c>
      <c r="D310" s="43">
        <v>20005400334</v>
      </c>
      <c r="E310" s="47" t="s">
        <v>190</v>
      </c>
      <c r="F310" s="37" t="s">
        <v>191</v>
      </c>
      <c r="G310" s="1"/>
      <c r="H310" s="44"/>
      <c r="I310" s="1"/>
      <c r="J310" s="44"/>
      <c r="K310" s="1" t="s">
        <v>4</v>
      </c>
      <c r="L310" s="44">
        <v>575.66999999999996</v>
      </c>
      <c r="M310" s="45">
        <v>575.66999999999996</v>
      </c>
      <c r="N310" s="25" t="s">
        <v>5</v>
      </c>
      <c r="O310" s="25" t="s">
        <v>952</v>
      </c>
    </row>
    <row r="311" spans="1:15" x14ac:dyDescent="0.35">
      <c r="A311" s="43" t="s">
        <v>188</v>
      </c>
      <c r="B311" s="43" t="s">
        <v>189</v>
      </c>
      <c r="C311" s="43" t="s">
        <v>24</v>
      </c>
      <c r="D311" s="43">
        <v>20005947651</v>
      </c>
      <c r="E311" s="47" t="s">
        <v>193</v>
      </c>
      <c r="F311" s="37"/>
      <c r="G311" s="1"/>
      <c r="H311" s="44"/>
      <c r="I311" s="1"/>
      <c r="J311" s="44"/>
      <c r="K311" s="1" t="s">
        <v>2</v>
      </c>
      <c r="L311" s="44">
        <v>3629.8</v>
      </c>
      <c r="M311" s="45">
        <v>3629.8</v>
      </c>
      <c r="N311" s="25" t="s">
        <v>3</v>
      </c>
      <c r="O311" s="25" t="s">
        <v>952</v>
      </c>
    </row>
    <row r="312" spans="1:15" x14ac:dyDescent="0.35">
      <c r="A312" s="43" t="s">
        <v>188</v>
      </c>
      <c r="B312" s="43" t="s">
        <v>189</v>
      </c>
      <c r="C312" s="43" t="s">
        <v>24</v>
      </c>
      <c r="D312" s="43">
        <v>20005947651</v>
      </c>
      <c r="E312" s="47" t="s">
        <v>193</v>
      </c>
      <c r="F312" s="37"/>
      <c r="G312" s="1"/>
      <c r="H312" s="44"/>
      <c r="I312" s="1"/>
      <c r="J312" s="44"/>
      <c r="K312" s="1" t="s">
        <v>4</v>
      </c>
      <c r="L312" s="44">
        <v>4213.63</v>
      </c>
      <c r="M312" s="45">
        <v>4213.63</v>
      </c>
      <c r="N312" s="25" t="s">
        <v>5</v>
      </c>
      <c r="O312" s="25" t="s">
        <v>952</v>
      </c>
    </row>
    <row r="313" spans="1:15" x14ac:dyDescent="0.35">
      <c r="A313" s="43" t="s">
        <v>188</v>
      </c>
      <c r="B313" s="43" t="s">
        <v>189</v>
      </c>
      <c r="C313" s="43" t="s">
        <v>24</v>
      </c>
      <c r="D313" s="43">
        <v>20018524297</v>
      </c>
      <c r="E313" s="47" t="s">
        <v>193</v>
      </c>
      <c r="F313" s="37" t="s">
        <v>195</v>
      </c>
      <c r="G313" s="1"/>
      <c r="H313" s="44"/>
      <c r="I313" s="1"/>
      <c r="J313" s="44"/>
      <c r="K313" s="1" t="s">
        <v>4</v>
      </c>
      <c r="L313" s="44">
        <v>15006.25</v>
      </c>
      <c r="M313" s="45">
        <v>15006.25</v>
      </c>
      <c r="N313" s="25" t="s">
        <v>5</v>
      </c>
      <c r="O313" s="25" t="s">
        <v>952</v>
      </c>
    </row>
    <row r="314" spans="1:15" x14ac:dyDescent="0.35">
      <c r="A314" s="43" t="s">
        <v>196</v>
      </c>
      <c r="B314" s="43" t="s">
        <v>197</v>
      </c>
      <c r="C314" s="43" t="s">
        <v>24</v>
      </c>
      <c r="D314" s="43">
        <v>20005143595</v>
      </c>
      <c r="E314" s="47" t="s">
        <v>198</v>
      </c>
      <c r="F314" s="37" t="s">
        <v>199</v>
      </c>
      <c r="G314" s="1"/>
      <c r="H314" s="44"/>
      <c r="I314" s="1"/>
      <c r="J314" s="44"/>
      <c r="K314" s="1" t="s">
        <v>4</v>
      </c>
      <c r="L314" s="44">
        <v>2840.74</v>
      </c>
      <c r="M314" s="45">
        <v>2840.74</v>
      </c>
      <c r="N314" s="25" t="s">
        <v>5</v>
      </c>
      <c r="O314" s="25" t="s">
        <v>952</v>
      </c>
    </row>
    <row r="315" spans="1:15" x14ac:dyDescent="0.35">
      <c r="A315" s="43" t="s">
        <v>196</v>
      </c>
      <c r="B315" s="43" t="s">
        <v>197</v>
      </c>
      <c r="C315" s="43" t="s">
        <v>24</v>
      </c>
      <c r="D315" s="43">
        <v>20005146504</v>
      </c>
      <c r="E315" s="47" t="s">
        <v>200</v>
      </c>
      <c r="F315" s="37" t="s">
        <v>201</v>
      </c>
      <c r="G315" s="1"/>
      <c r="H315" s="44"/>
      <c r="I315" s="1"/>
      <c r="J315" s="44"/>
      <c r="K315" s="1" t="s">
        <v>0</v>
      </c>
      <c r="L315" s="44">
        <v>1645.73</v>
      </c>
      <c r="M315" s="45">
        <v>1645.73</v>
      </c>
      <c r="N315" s="25" t="s">
        <v>1</v>
      </c>
      <c r="O315" s="25" t="s">
        <v>952</v>
      </c>
    </row>
    <row r="316" spans="1:15" x14ac:dyDescent="0.35">
      <c r="A316" s="43" t="s">
        <v>196</v>
      </c>
      <c r="B316" s="43" t="s">
        <v>197</v>
      </c>
      <c r="C316" s="43" t="s">
        <v>24</v>
      </c>
      <c r="D316" s="43">
        <v>20005146504</v>
      </c>
      <c r="E316" s="47" t="s">
        <v>200</v>
      </c>
      <c r="F316" s="37" t="s">
        <v>201</v>
      </c>
      <c r="G316" s="1"/>
      <c r="H316" s="44"/>
      <c r="I316" s="1"/>
      <c r="J316" s="44"/>
      <c r="K316" s="1" t="s">
        <v>2</v>
      </c>
      <c r="L316" s="44">
        <v>945.17</v>
      </c>
      <c r="M316" s="45">
        <v>945.17</v>
      </c>
      <c r="N316" s="25" t="s">
        <v>3</v>
      </c>
      <c r="O316" s="25" t="s">
        <v>952</v>
      </c>
    </row>
    <row r="317" spans="1:15" x14ac:dyDescent="0.35">
      <c r="A317" s="43" t="s">
        <v>196</v>
      </c>
      <c r="B317" s="43" t="s">
        <v>197</v>
      </c>
      <c r="C317" s="43" t="s">
        <v>24</v>
      </c>
      <c r="D317" s="43">
        <v>20005146504</v>
      </c>
      <c r="E317" s="47" t="s">
        <v>200</v>
      </c>
      <c r="F317" s="37" t="s">
        <v>201</v>
      </c>
      <c r="G317" s="1"/>
      <c r="H317" s="44"/>
      <c r="I317" s="1"/>
      <c r="J317" s="44"/>
      <c r="K317" s="1" t="s">
        <v>4</v>
      </c>
      <c r="L317" s="44">
        <v>601.75</v>
      </c>
      <c r="M317" s="45">
        <v>601.75</v>
      </c>
      <c r="N317" s="25" t="s">
        <v>5</v>
      </c>
      <c r="O317" s="25" t="s">
        <v>952</v>
      </c>
    </row>
    <row r="318" spans="1:15" x14ac:dyDescent="0.35">
      <c r="A318" s="43" t="s">
        <v>196</v>
      </c>
      <c r="B318" s="43" t="s">
        <v>197</v>
      </c>
      <c r="C318" s="43" t="s">
        <v>24</v>
      </c>
      <c r="D318" s="43">
        <v>20005348791</v>
      </c>
      <c r="E318" s="47" t="s">
        <v>202</v>
      </c>
      <c r="F318" s="37" t="s">
        <v>203</v>
      </c>
      <c r="G318" s="1"/>
      <c r="H318" s="44"/>
      <c r="I318" s="1"/>
      <c r="J318" s="44"/>
      <c r="K318" s="1" t="s">
        <v>2</v>
      </c>
      <c r="L318" s="44">
        <v>59.31</v>
      </c>
      <c r="M318" s="45">
        <v>59.31</v>
      </c>
      <c r="N318" s="25" t="s">
        <v>3</v>
      </c>
      <c r="O318" s="25" t="s">
        <v>952</v>
      </c>
    </row>
    <row r="319" spans="1:15" x14ac:dyDescent="0.35">
      <c r="A319" s="43" t="s">
        <v>196</v>
      </c>
      <c r="B319" s="43" t="s">
        <v>197</v>
      </c>
      <c r="C319" s="43" t="s">
        <v>24</v>
      </c>
      <c r="D319" s="43">
        <v>20005348791</v>
      </c>
      <c r="E319" s="47" t="s">
        <v>202</v>
      </c>
      <c r="F319" s="37" t="s">
        <v>203</v>
      </c>
      <c r="G319" s="1"/>
      <c r="H319" s="44"/>
      <c r="I319" s="1"/>
      <c r="J319" s="44"/>
      <c r="K319" s="1" t="s">
        <v>4</v>
      </c>
      <c r="L319" s="44">
        <v>52.7</v>
      </c>
      <c r="M319" s="45">
        <v>52.7</v>
      </c>
      <c r="N319" s="25" t="s">
        <v>5</v>
      </c>
      <c r="O319" s="25" t="s">
        <v>952</v>
      </c>
    </row>
    <row r="320" spans="1:15" x14ac:dyDescent="0.35">
      <c r="A320" s="43" t="s">
        <v>196</v>
      </c>
      <c r="B320" s="43" t="s">
        <v>197</v>
      </c>
      <c r="C320" s="43" t="s">
        <v>24</v>
      </c>
      <c r="D320" s="43">
        <v>20005385166</v>
      </c>
      <c r="E320" s="47" t="s">
        <v>202</v>
      </c>
      <c r="F320" s="37" t="s">
        <v>204</v>
      </c>
      <c r="G320" s="1"/>
      <c r="H320" s="44"/>
      <c r="I320" s="1"/>
      <c r="J320" s="44"/>
      <c r="K320" s="1" t="s">
        <v>2</v>
      </c>
      <c r="L320" s="44">
        <v>287.39</v>
      </c>
      <c r="M320" s="45">
        <v>287.39</v>
      </c>
      <c r="N320" s="25" t="s">
        <v>3</v>
      </c>
      <c r="O320" s="25" t="s">
        <v>952</v>
      </c>
    </row>
    <row r="321" spans="1:15" x14ac:dyDescent="0.35">
      <c r="A321" s="43" t="s">
        <v>196</v>
      </c>
      <c r="B321" s="43" t="s">
        <v>197</v>
      </c>
      <c r="C321" s="43" t="s">
        <v>24</v>
      </c>
      <c r="D321" s="43">
        <v>20005385166</v>
      </c>
      <c r="E321" s="47" t="s">
        <v>202</v>
      </c>
      <c r="F321" s="37" t="s">
        <v>204</v>
      </c>
      <c r="G321" s="1"/>
      <c r="H321" s="44"/>
      <c r="I321" s="1"/>
      <c r="J321" s="44"/>
      <c r="K321" s="1" t="s">
        <v>4</v>
      </c>
      <c r="L321" s="44">
        <v>138.63999999999999</v>
      </c>
      <c r="M321" s="45">
        <v>138.63999999999999</v>
      </c>
      <c r="N321" s="25" t="s">
        <v>5</v>
      </c>
      <c r="O321" s="25" t="s">
        <v>952</v>
      </c>
    </row>
    <row r="322" spans="1:15" x14ac:dyDescent="0.35">
      <c r="A322" s="43" t="s">
        <v>196</v>
      </c>
      <c r="B322" s="43" t="s">
        <v>197</v>
      </c>
      <c r="C322" s="43" t="s">
        <v>24</v>
      </c>
      <c r="D322" s="43">
        <v>20005861423</v>
      </c>
      <c r="E322" s="47" t="s">
        <v>200</v>
      </c>
      <c r="F322" s="37" t="s">
        <v>205</v>
      </c>
      <c r="G322" s="1"/>
      <c r="H322" s="44"/>
      <c r="I322" s="1"/>
      <c r="J322" s="44"/>
      <c r="K322" s="1" t="s">
        <v>4</v>
      </c>
      <c r="L322" s="44">
        <v>59747.48</v>
      </c>
      <c r="M322" s="45">
        <v>59747.48</v>
      </c>
      <c r="N322" s="25" t="s">
        <v>5</v>
      </c>
      <c r="O322" s="25" t="s">
        <v>952</v>
      </c>
    </row>
    <row r="323" spans="1:15" x14ac:dyDescent="0.35">
      <c r="A323" s="43" t="s">
        <v>196</v>
      </c>
      <c r="B323" s="43" t="s">
        <v>197</v>
      </c>
      <c r="C323" s="43" t="s">
        <v>24</v>
      </c>
      <c r="D323" s="43">
        <v>20005861469</v>
      </c>
      <c r="E323" s="47" t="s">
        <v>206</v>
      </c>
      <c r="F323" s="37" t="s">
        <v>207</v>
      </c>
      <c r="G323" s="1"/>
      <c r="H323" s="44"/>
      <c r="I323" s="1"/>
      <c r="J323" s="44"/>
      <c r="K323" s="1" t="s">
        <v>4</v>
      </c>
      <c r="L323" s="44">
        <v>658.48</v>
      </c>
      <c r="M323" s="45">
        <v>658.48</v>
      </c>
      <c r="N323" s="25" t="s">
        <v>5</v>
      </c>
      <c r="O323" s="25" t="s">
        <v>952</v>
      </c>
    </row>
    <row r="324" spans="1:15" x14ac:dyDescent="0.35">
      <c r="A324" s="43" t="s">
        <v>196</v>
      </c>
      <c r="B324" s="43" t="s">
        <v>197</v>
      </c>
      <c r="C324" s="43" t="s">
        <v>24</v>
      </c>
      <c r="D324" s="43">
        <v>20005861513</v>
      </c>
      <c r="E324" s="47" t="s">
        <v>208</v>
      </c>
      <c r="F324" s="37" t="s">
        <v>209</v>
      </c>
      <c r="G324" s="1"/>
      <c r="H324" s="44"/>
      <c r="I324" s="1"/>
      <c r="J324" s="44"/>
      <c r="K324" s="1" t="s">
        <v>4</v>
      </c>
      <c r="L324" s="44">
        <v>22243.78</v>
      </c>
      <c r="M324" s="45">
        <v>22243.78</v>
      </c>
      <c r="N324" s="25" t="s">
        <v>5</v>
      </c>
      <c r="O324" s="25" t="s">
        <v>952</v>
      </c>
    </row>
    <row r="325" spans="1:15" x14ac:dyDescent="0.35">
      <c r="A325" s="43" t="s">
        <v>196</v>
      </c>
      <c r="B325" s="43" t="s">
        <v>197</v>
      </c>
      <c r="C325" s="43" t="s">
        <v>24</v>
      </c>
      <c r="D325" s="43">
        <v>20005861746</v>
      </c>
      <c r="E325" s="47" t="s">
        <v>210</v>
      </c>
      <c r="F325" s="37" t="s">
        <v>211</v>
      </c>
      <c r="G325" s="1"/>
      <c r="H325" s="44"/>
      <c r="I325" s="1"/>
      <c r="J325" s="44"/>
      <c r="K325" s="1" t="s">
        <v>2</v>
      </c>
      <c r="L325" s="44">
        <v>7862.76</v>
      </c>
      <c r="M325" s="45">
        <v>7862.76</v>
      </c>
      <c r="N325" s="25" t="s">
        <v>3</v>
      </c>
      <c r="O325" s="25" t="s">
        <v>952</v>
      </c>
    </row>
    <row r="326" spans="1:15" x14ac:dyDescent="0.35">
      <c r="A326" s="43" t="s">
        <v>196</v>
      </c>
      <c r="B326" s="43" t="s">
        <v>197</v>
      </c>
      <c r="C326" s="43" t="s">
        <v>24</v>
      </c>
      <c r="D326" s="43">
        <v>20005861746</v>
      </c>
      <c r="E326" s="47" t="s">
        <v>210</v>
      </c>
      <c r="F326" s="37" t="s">
        <v>211</v>
      </c>
      <c r="G326" s="1"/>
      <c r="H326" s="44"/>
      <c r="I326" s="1"/>
      <c r="J326" s="44"/>
      <c r="K326" s="1" t="s">
        <v>4</v>
      </c>
      <c r="L326" s="44">
        <v>8458.34</v>
      </c>
      <c r="M326" s="45">
        <v>8458.34</v>
      </c>
      <c r="N326" s="25" t="s">
        <v>5</v>
      </c>
      <c r="O326" s="25" t="s">
        <v>952</v>
      </c>
    </row>
    <row r="327" spans="1:15" x14ac:dyDescent="0.35">
      <c r="A327" s="43" t="s">
        <v>196</v>
      </c>
      <c r="B327" s="43" t="s">
        <v>197</v>
      </c>
      <c r="C327" s="43" t="s">
        <v>24</v>
      </c>
      <c r="D327" s="43">
        <v>20016818218</v>
      </c>
      <c r="E327" s="47" t="s">
        <v>200</v>
      </c>
      <c r="F327" s="37" t="s">
        <v>212</v>
      </c>
      <c r="G327" s="1"/>
      <c r="H327" s="44"/>
      <c r="I327" s="1"/>
      <c r="J327" s="44"/>
      <c r="K327" s="1" t="s">
        <v>4</v>
      </c>
      <c r="L327" s="44">
        <v>47.5</v>
      </c>
      <c r="M327" s="45">
        <v>47.5</v>
      </c>
      <c r="N327" s="25" t="s">
        <v>5</v>
      </c>
      <c r="O327" s="25" t="s">
        <v>952</v>
      </c>
    </row>
    <row r="328" spans="1:15" x14ac:dyDescent="0.35">
      <c r="A328" s="43" t="s">
        <v>196</v>
      </c>
      <c r="B328" s="43" t="s">
        <v>197</v>
      </c>
      <c r="C328" s="43" t="s">
        <v>24</v>
      </c>
      <c r="D328" s="43">
        <v>20016818232</v>
      </c>
      <c r="E328" s="47" t="s">
        <v>200</v>
      </c>
      <c r="F328" s="37" t="s">
        <v>213</v>
      </c>
      <c r="G328" s="1"/>
      <c r="H328" s="44"/>
      <c r="I328" s="1"/>
      <c r="J328" s="44"/>
      <c r="K328" s="1" t="s">
        <v>4</v>
      </c>
      <c r="L328" s="44">
        <v>50.81</v>
      </c>
      <c r="M328" s="45">
        <v>50.81</v>
      </c>
      <c r="N328" s="25" t="s">
        <v>5</v>
      </c>
      <c r="O328" s="25" t="s">
        <v>952</v>
      </c>
    </row>
    <row r="329" spans="1:15" x14ac:dyDescent="0.35">
      <c r="A329" s="43" t="s">
        <v>196</v>
      </c>
      <c r="B329" s="43" t="s">
        <v>197</v>
      </c>
      <c r="C329" s="43" t="s">
        <v>24</v>
      </c>
      <c r="D329" s="43">
        <v>20017742499</v>
      </c>
      <c r="E329" s="47" t="s">
        <v>200</v>
      </c>
      <c r="F329" s="37" t="s">
        <v>214</v>
      </c>
      <c r="G329" s="1"/>
      <c r="H329" s="44"/>
      <c r="I329" s="1"/>
      <c r="J329" s="44"/>
      <c r="K329" s="1" t="s">
        <v>4</v>
      </c>
      <c r="L329" s="44">
        <v>954.09</v>
      </c>
      <c r="M329" s="45">
        <v>954.09</v>
      </c>
      <c r="N329" s="25" t="s">
        <v>5</v>
      </c>
      <c r="O329" s="25" t="s">
        <v>952</v>
      </c>
    </row>
    <row r="330" spans="1:15" x14ac:dyDescent="0.35">
      <c r="A330" s="43" t="s">
        <v>196</v>
      </c>
      <c r="B330" s="43" t="s">
        <v>197</v>
      </c>
      <c r="C330" s="43" t="s">
        <v>24</v>
      </c>
      <c r="D330" s="43">
        <v>20017742501</v>
      </c>
      <c r="E330" s="47" t="s">
        <v>200</v>
      </c>
      <c r="F330" s="37" t="s">
        <v>215</v>
      </c>
      <c r="G330" s="1"/>
      <c r="H330" s="44"/>
      <c r="I330" s="1"/>
      <c r="J330" s="44"/>
      <c r="K330" s="1" t="s">
        <v>4</v>
      </c>
      <c r="L330" s="44">
        <v>222.7</v>
      </c>
      <c r="M330" s="45">
        <v>222.7</v>
      </c>
      <c r="N330" s="25" t="s">
        <v>5</v>
      </c>
      <c r="O330" s="25" t="s">
        <v>952</v>
      </c>
    </row>
    <row r="331" spans="1:15" x14ac:dyDescent="0.35">
      <c r="A331" s="43" t="s">
        <v>196</v>
      </c>
      <c r="B331" s="43" t="s">
        <v>197</v>
      </c>
      <c r="C331" s="43" t="s">
        <v>24</v>
      </c>
      <c r="D331" s="43">
        <v>20019352226</v>
      </c>
      <c r="E331" s="47" t="s">
        <v>200</v>
      </c>
      <c r="F331" s="37" t="s">
        <v>216</v>
      </c>
      <c r="G331" s="1"/>
      <c r="H331" s="44"/>
      <c r="I331" s="1"/>
      <c r="J331" s="44"/>
      <c r="K331" s="1" t="s">
        <v>4</v>
      </c>
      <c r="L331" s="44">
        <v>49.39</v>
      </c>
      <c r="M331" s="45">
        <v>49.39</v>
      </c>
      <c r="N331" s="25" t="s">
        <v>5</v>
      </c>
      <c r="O331" s="25" t="s">
        <v>952</v>
      </c>
    </row>
    <row r="332" spans="1:15" x14ac:dyDescent="0.35">
      <c r="A332" s="43" t="s">
        <v>196</v>
      </c>
      <c r="B332" s="43" t="s">
        <v>197</v>
      </c>
      <c r="C332" s="43" t="s">
        <v>24</v>
      </c>
      <c r="D332" s="43">
        <v>20019352272</v>
      </c>
      <c r="E332" s="47" t="s">
        <v>200</v>
      </c>
      <c r="F332" s="37" t="s">
        <v>217</v>
      </c>
      <c r="G332" s="1"/>
      <c r="H332" s="44"/>
      <c r="I332" s="1"/>
      <c r="J332" s="44"/>
      <c r="K332" s="1" t="s">
        <v>4</v>
      </c>
      <c r="L332" s="44">
        <v>102.29</v>
      </c>
      <c r="M332" s="45">
        <v>102.29</v>
      </c>
      <c r="N332" s="25" t="s">
        <v>5</v>
      </c>
      <c r="O332" s="25" t="s">
        <v>952</v>
      </c>
    </row>
    <row r="333" spans="1:15" x14ac:dyDescent="0.35">
      <c r="A333" s="43" t="s">
        <v>196</v>
      </c>
      <c r="B333" s="43" t="s">
        <v>197</v>
      </c>
      <c r="C333" s="43" t="s">
        <v>24</v>
      </c>
      <c r="D333" s="43">
        <v>20019356303</v>
      </c>
      <c r="E333" s="47" t="s">
        <v>200</v>
      </c>
      <c r="F333" s="37" t="s">
        <v>218</v>
      </c>
      <c r="G333" s="1"/>
      <c r="H333" s="44"/>
      <c r="I333" s="1"/>
      <c r="J333" s="44"/>
      <c r="K333" s="1" t="s">
        <v>4</v>
      </c>
      <c r="L333" s="44">
        <v>102.29</v>
      </c>
      <c r="M333" s="45">
        <v>102.29</v>
      </c>
      <c r="N333" s="25" t="s">
        <v>5</v>
      </c>
      <c r="O333" s="25" t="s">
        <v>952</v>
      </c>
    </row>
    <row r="334" spans="1:15" x14ac:dyDescent="0.35">
      <c r="A334" s="43" t="s">
        <v>196</v>
      </c>
      <c r="B334" s="43" t="s">
        <v>197</v>
      </c>
      <c r="C334" s="43" t="s">
        <v>24</v>
      </c>
      <c r="D334" s="43">
        <v>20019356368</v>
      </c>
      <c r="E334" s="47" t="s">
        <v>200</v>
      </c>
      <c r="F334" s="37" t="s">
        <v>219</v>
      </c>
      <c r="G334" s="1"/>
      <c r="H334" s="44"/>
      <c r="I334" s="1"/>
      <c r="J334" s="44"/>
      <c r="K334" s="1" t="s">
        <v>4</v>
      </c>
      <c r="L334" s="44">
        <v>49.39</v>
      </c>
      <c r="M334" s="45">
        <v>49.39</v>
      </c>
      <c r="N334" s="25" t="s">
        <v>5</v>
      </c>
      <c r="O334" s="25" t="s">
        <v>952</v>
      </c>
    </row>
    <row r="335" spans="1:15" x14ac:dyDescent="0.35">
      <c r="A335" s="43" t="s">
        <v>196</v>
      </c>
      <c r="B335" s="43" t="s">
        <v>197</v>
      </c>
      <c r="C335" s="43" t="s">
        <v>24</v>
      </c>
      <c r="D335" s="43">
        <v>20019356416</v>
      </c>
      <c r="E335" s="47" t="s">
        <v>200</v>
      </c>
      <c r="F335" s="37" t="s">
        <v>220</v>
      </c>
      <c r="G335" s="1"/>
      <c r="H335" s="44"/>
      <c r="I335" s="1"/>
      <c r="J335" s="44"/>
      <c r="K335" s="1" t="s">
        <v>4</v>
      </c>
      <c r="L335" s="44">
        <v>92.36</v>
      </c>
      <c r="M335" s="45">
        <v>92.36</v>
      </c>
      <c r="N335" s="25" t="s">
        <v>5</v>
      </c>
      <c r="O335" s="25" t="s">
        <v>952</v>
      </c>
    </row>
    <row r="336" spans="1:15" x14ac:dyDescent="0.35">
      <c r="A336" s="43" t="s">
        <v>196</v>
      </c>
      <c r="B336" s="43" t="s">
        <v>197</v>
      </c>
      <c r="C336" s="43" t="s">
        <v>24</v>
      </c>
      <c r="D336" s="43">
        <v>20019356429</v>
      </c>
      <c r="E336" s="47" t="s">
        <v>200</v>
      </c>
      <c r="F336" s="37" t="s">
        <v>221</v>
      </c>
      <c r="G336" s="1"/>
      <c r="H336" s="44"/>
      <c r="I336" s="1"/>
      <c r="J336" s="44"/>
      <c r="K336" s="1" t="s">
        <v>4</v>
      </c>
      <c r="L336" s="44">
        <v>62.61</v>
      </c>
      <c r="M336" s="45">
        <v>62.61</v>
      </c>
      <c r="N336" s="25" t="s">
        <v>5</v>
      </c>
      <c r="O336" s="25" t="s">
        <v>952</v>
      </c>
    </row>
    <row r="337" spans="1:15" x14ac:dyDescent="0.35">
      <c r="A337" s="43" t="s">
        <v>196</v>
      </c>
      <c r="B337" s="43" t="s">
        <v>197</v>
      </c>
      <c r="C337" s="43" t="s">
        <v>24</v>
      </c>
      <c r="D337" s="43">
        <v>20019420100</v>
      </c>
      <c r="E337" s="47" t="s">
        <v>208</v>
      </c>
      <c r="F337" s="37" t="s">
        <v>222</v>
      </c>
      <c r="G337" s="1"/>
      <c r="H337" s="44"/>
      <c r="I337" s="1"/>
      <c r="J337" s="44"/>
      <c r="K337" s="1" t="s">
        <v>4</v>
      </c>
      <c r="L337" s="44">
        <v>364.86</v>
      </c>
      <c r="M337" s="45">
        <v>364.86</v>
      </c>
      <c r="N337" s="25" t="s">
        <v>5</v>
      </c>
      <c r="O337" s="25" t="s">
        <v>952</v>
      </c>
    </row>
    <row r="338" spans="1:15" x14ac:dyDescent="0.35">
      <c r="A338" s="43" t="s">
        <v>196</v>
      </c>
      <c r="B338" s="43" t="s">
        <v>197</v>
      </c>
      <c r="C338" s="43" t="s">
        <v>24</v>
      </c>
      <c r="D338" s="43">
        <v>20020150943</v>
      </c>
      <c r="E338" s="47" t="s">
        <v>200</v>
      </c>
      <c r="F338" s="37" t="s">
        <v>223</v>
      </c>
      <c r="G338" s="1"/>
      <c r="H338" s="44"/>
      <c r="I338" s="1"/>
      <c r="J338" s="44"/>
      <c r="K338" s="1" t="s">
        <v>4</v>
      </c>
      <c r="L338" s="44">
        <v>307.24</v>
      </c>
      <c r="M338" s="45">
        <v>307.24</v>
      </c>
      <c r="N338" s="25" t="s">
        <v>5</v>
      </c>
      <c r="O338" s="25" t="s">
        <v>952</v>
      </c>
    </row>
    <row r="339" spans="1:15" x14ac:dyDescent="0.35">
      <c r="A339" s="43" t="s">
        <v>196</v>
      </c>
      <c r="B339" s="43" t="s">
        <v>197</v>
      </c>
      <c r="C339" s="43" t="s">
        <v>24</v>
      </c>
      <c r="D339" s="43">
        <v>20020150984</v>
      </c>
      <c r="E339" s="47" t="s">
        <v>200</v>
      </c>
      <c r="F339" s="37" t="s">
        <v>224</v>
      </c>
      <c r="G339" s="1"/>
      <c r="H339" s="44"/>
      <c r="I339" s="1"/>
      <c r="J339" s="44"/>
      <c r="K339" s="1" t="s">
        <v>4</v>
      </c>
      <c r="L339" s="44">
        <v>49.39</v>
      </c>
      <c r="M339" s="45">
        <v>49.39</v>
      </c>
      <c r="N339" s="25" t="s">
        <v>5</v>
      </c>
      <c r="O339" s="25" t="s">
        <v>952</v>
      </c>
    </row>
    <row r="340" spans="1:15" x14ac:dyDescent="0.35">
      <c r="A340" s="43" t="s">
        <v>196</v>
      </c>
      <c r="B340" s="43" t="s">
        <v>197</v>
      </c>
      <c r="C340" s="43" t="s">
        <v>24</v>
      </c>
      <c r="D340" s="43">
        <v>20020154133</v>
      </c>
      <c r="E340" s="47" t="s">
        <v>200</v>
      </c>
      <c r="F340" s="37" t="s">
        <v>225</v>
      </c>
      <c r="G340" s="1"/>
      <c r="H340" s="44"/>
      <c r="I340" s="1"/>
      <c r="J340" s="44"/>
      <c r="K340" s="1" t="s">
        <v>4</v>
      </c>
      <c r="L340" s="44">
        <v>128.72999999999999</v>
      </c>
      <c r="M340" s="45">
        <v>128.72999999999999</v>
      </c>
      <c r="N340" s="25" t="s">
        <v>5</v>
      </c>
      <c r="O340" s="25" t="s">
        <v>952</v>
      </c>
    </row>
    <row r="341" spans="1:15" x14ac:dyDescent="0.35">
      <c r="A341" s="43" t="s">
        <v>196</v>
      </c>
      <c r="B341" s="43" t="s">
        <v>197</v>
      </c>
      <c r="C341" s="43" t="s">
        <v>24</v>
      </c>
      <c r="D341" s="43">
        <v>20020154143</v>
      </c>
      <c r="E341" s="47" t="s">
        <v>200</v>
      </c>
      <c r="F341" s="37" t="s">
        <v>226</v>
      </c>
      <c r="G341" s="1"/>
      <c r="H341" s="44"/>
      <c r="I341" s="1"/>
      <c r="J341" s="44"/>
      <c r="K341" s="1" t="s">
        <v>4</v>
      </c>
      <c r="L341" s="44">
        <v>112.21</v>
      </c>
      <c r="M341" s="45">
        <v>112.21</v>
      </c>
      <c r="N341" s="25" t="s">
        <v>5</v>
      </c>
      <c r="O341" s="25" t="s">
        <v>952</v>
      </c>
    </row>
    <row r="342" spans="1:15" x14ac:dyDescent="0.35">
      <c r="A342" s="43" t="s">
        <v>196</v>
      </c>
      <c r="B342" s="43" t="s">
        <v>197</v>
      </c>
      <c r="C342" s="43" t="s">
        <v>24</v>
      </c>
      <c r="D342" s="43">
        <v>20020154150</v>
      </c>
      <c r="E342" s="47" t="s">
        <v>200</v>
      </c>
      <c r="F342" s="37" t="s">
        <v>227</v>
      </c>
      <c r="G342" s="1"/>
      <c r="H342" s="44"/>
      <c r="I342" s="1"/>
      <c r="J342" s="44"/>
      <c r="K342" s="1" t="s">
        <v>4</v>
      </c>
      <c r="L342" s="44">
        <v>105.6</v>
      </c>
      <c r="M342" s="45">
        <v>105.6</v>
      </c>
      <c r="N342" s="25" t="s">
        <v>5</v>
      </c>
      <c r="O342" s="25" t="s">
        <v>952</v>
      </c>
    </row>
    <row r="343" spans="1:15" x14ac:dyDescent="0.35">
      <c r="A343" s="43" t="s">
        <v>196</v>
      </c>
      <c r="B343" s="43" t="s">
        <v>197</v>
      </c>
      <c r="C343" s="43" t="s">
        <v>24</v>
      </c>
      <c r="D343" s="43">
        <v>20020330217</v>
      </c>
      <c r="E343" s="47" t="s">
        <v>200</v>
      </c>
      <c r="F343" s="37" t="s">
        <v>228</v>
      </c>
      <c r="G343" s="1"/>
      <c r="H343" s="44"/>
      <c r="I343" s="1"/>
      <c r="J343" s="44"/>
      <c r="K343" s="1" t="s">
        <v>4</v>
      </c>
      <c r="L343" s="44">
        <v>12283.64</v>
      </c>
      <c r="M343" s="45">
        <v>12283.64</v>
      </c>
      <c r="N343" s="25" t="s">
        <v>5</v>
      </c>
      <c r="O343" s="25" t="s">
        <v>952</v>
      </c>
    </row>
    <row r="344" spans="1:15" x14ac:dyDescent="0.35">
      <c r="A344" s="43" t="s">
        <v>196</v>
      </c>
      <c r="B344" s="43" t="s">
        <v>197</v>
      </c>
      <c r="C344" s="43" t="s">
        <v>24</v>
      </c>
      <c r="D344" s="43">
        <v>20020524034</v>
      </c>
      <c r="E344" s="47" t="s">
        <v>200</v>
      </c>
      <c r="F344" s="37" t="s">
        <v>229</v>
      </c>
      <c r="G344" s="1"/>
      <c r="H344" s="44"/>
      <c r="I344" s="1"/>
      <c r="J344" s="44"/>
      <c r="K344" s="1" t="s">
        <v>4</v>
      </c>
      <c r="L344" s="44">
        <v>16493.18</v>
      </c>
      <c r="M344" s="45">
        <v>16493.18</v>
      </c>
      <c r="N344" s="25" t="s">
        <v>5</v>
      </c>
      <c r="O344" s="25" t="s">
        <v>952</v>
      </c>
    </row>
    <row r="345" spans="1:15" x14ac:dyDescent="0.35">
      <c r="A345" s="43" t="s">
        <v>196</v>
      </c>
      <c r="B345" s="43" t="s">
        <v>197</v>
      </c>
      <c r="C345" s="43" t="s">
        <v>24</v>
      </c>
      <c r="D345" s="43">
        <v>20020804173</v>
      </c>
      <c r="E345" s="47" t="s">
        <v>200</v>
      </c>
      <c r="F345" s="37" t="s">
        <v>230</v>
      </c>
      <c r="G345" s="1"/>
      <c r="H345" s="44"/>
      <c r="I345" s="1"/>
      <c r="J345" s="44"/>
      <c r="K345" s="1" t="s">
        <v>4</v>
      </c>
      <c r="L345" s="44">
        <v>49.39</v>
      </c>
      <c r="M345" s="45">
        <v>49.39</v>
      </c>
      <c r="N345" s="25" t="s">
        <v>5</v>
      </c>
      <c r="O345" s="25" t="s">
        <v>952</v>
      </c>
    </row>
    <row r="346" spans="1:15" x14ac:dyDescent="0.35">
      <c r="A346" s="43" t="s">
        <v>196</v>
      </c>
      <c r="B346" s="43" t="s">
        <v>197</v>
      </c>
      <c r="C346" s="43" t="s">
        <v>24</v>
      </c>
      <c r="D346" s="43">
        <v>20021091983</v>
      </c>
      <c r="E346" s="47" t="s">
        <v>231</v>
      </c>
      <c r="F346" s="37" t="s">
        <v>232</v>
      </c>
      <c r="G346" s="1"/>
      <c r="H346" s="44"/>
      <c r="I346" s="1"/>
      <c r="J346" s="44"/>
      <c r="K346" s="1" t="s">
        <v>2</v>
      </c>
      <c r="L346" s="44">
        <v>49.39</v>
      </c>
      <c r="M346" s="45">
        <v>49.39</v>
      </c>
      <c r="N346" s="25" t="s">
        <v>3</v>
      </c>
      <c r="O346" s="25" t="s">
        <v>952</v>
      </c>
    </row>
    <row r="347" spans="1:15" x14ac:dyDescent="0.35">
      <c r="A347" s="43" t="s">
        <v>196</v>
      </c>
      <c r="B347" s="43" t="s">
        <v>197</v>
      </c>
      <c r="C347" s="43" t="s">
        <v>24</v>
      </c>
      <c r="D347" s="43">
        <v>20021091983</v>
      </c>
      <c r="E347" s="47" t="s">
        <v>231</v>
      </c>
      <c r="F347" s="37" t="s">
        <v>232</v>
      </c>
      <c r="G347" s="1"/>
      <c r="H347" s="44"/>
      <c r="I347" s="1"/>
      <c r="J347" s="44"/>
      <c r="K347" s="1" t="s">
        <v>4</v>
      </c>
      <c r="L347" s="44">
        <v>49.39</v>
      </c>
      <c r="M347" s="45">
        <v>49.39</v>
      </c>
      <c r="N347" s="25" t="s">
        <v>5</v>
      </c>
      <c r="O347" s="25" t="s">
        <v>952</v>
      </c>
    </row>
    <row r="348" spans="1:15" x14ac:dyDescent="0.35">
      <c r="A348" s="43" t="s">
        <v>196</v>
      </c>
      <c r="B348" s="43" t="s">
        <v>197</v>
      </c>
      <c r="C348" s="43" t="s">
        <v>24</v>
      </c>
      <c r="D348" s="43">
        <v>20021099539</v>
      </c>
      <c r="E348" s="47" t="s">
        <v>231</v>
      </c>
      <c r="F348" s="37" t="s">
        <v>233</v>
      </c>
      <c r="G348" s="1"/>
      <c r="H348" s="44"/>
      <c r="I348" s="1"/>
      <c r="J348" s="44"/>
      <c r="K348" s="1" t="s">
        <v>2</v>
      </c>
      <c r="L348" s="44">
        <v>49.39</v>
      </c>
      <c r="M348" s="45">
        <v>49.39</v>
      </c>
      <c r="N348" s="25" t="s">
        <v>3</v>
      </c>
      <c r="O348" s="25" t="s">
        <v>952</v>
      </c>
    </row>
    <row r="349" spans="1:15" x14ac:dyDescent="0.35">
      <c r="A349" s="43" t="s">
        <v>196</v>
      </c>
      <c r="B349" s="43" t="s">
        <v>197</v>
      </c>
      <c r="C349" s="43" t="s">
        <v>24</v>
      </c>
      <c r="D349" s="43">
        <v>20021099539</v>
      </c>
      <c r="E349" s="47" t="s">
        <v>231</v>
      </c>
      <c r="F349" s="37" t="s">
        <v>233</v>
      </c>
      <c r="G349" s="1"/>
      <c r="H349" s="44"/>
      <c r="I349" s="1"/>
      <c r="J349" s="44"/>
      <c r="K349" s="1" t="s">
        <v>4</v>
      </c>
      <c r="L349" s="44">
        <v>49.39</v>
      </c>
      <c r="M349" s="45">
        <v>49.39</v>
      </c>
      <c r="N349" s="25" t="s">
        <v>5</v>
      </c>
      <c r="O349" s="25" t="s">
        <v>952</v>
      </c>
    </row>
    <row r="350" spans="1:15" x14ac:dyDescent="0.35">
      <c r="A350" s="43" t="s">
        <v>196</v>
      </c>
      <c r="B350" s="43" t="s">
        <v>197</v>
      </c>
      <c r="C350" s="43" t="s">
        <v>24</v>
      </c>
      <c r="D350" s="43">
        <v>20021606325</v>
      </c>
      <c r="E350" s="47" t="s">
        <v>231</v>
      </c>
      <c r="F350" s="37" t="s">
        <v>234</v>
      </c>
      <c r="G350" s="1"/>
      <c r="H350" s="44"/>
      <c r="I350" s="1"/>
      <c r="J350" s="44"/>
      <c r="K350" s="1" t="s">
        <v>4</v>
      </c>
      <c r="L350" s="44">
        <v>28286.49</v>
      </c>
      <c r="M350" s="45">
        <v>28286.49</v>
      </c>
      <c r="N350" s="25" t="s">
        <v>5</v>
      </c>
      <c r="O350" s="25" t="s">
        <v>952</v>
      </c>
    </row>
    <row r="351" spans="1:15" x14ac:dyDescent="0.35">
      <c r="A351" s="43" t="s">
        <v>196</v>
      </c>
      <c r="B351" s="43" t="s">
        <v>197</v>
      </c>
      <c r="C351" s="43" t="s">
        <v>24</v>
      </c>
      <c r="D351" s="43">
        <v>20021997021</v>
      </c>
      <c r="E351" s="47" t="s">
        <v>200</v>
      </c>
      <c r="F351" s="37" t="s">
        <v>235</v>
      </c>
      <c r="G351" s="1"/>
      <c r="H351" s="44"/>
      <c r="I351" s="1"/>
      <c r="J351" s="44"/>
      <c r="K351" s="1" t="s">
        <v>4</v>
      </c>
      <c r="L351" s="44">
        <v>105.6</v>
      </c>
      <c r="M351" s="45">
        <v>105.6</v>
      </c>
      <c r="N351" s="25" t="s">
        <v>5</v>
      </c>
      <c r="O351" s="25" t="s">
        <v>952</v>
      </c>
    </row>
    <row r="352" spans="1:15" x14ac:dyDescent="0.35">
      <c r="A352" s="43" t="s">
        <v>196</v>
      </c>
      <c r="B352" s="43" t="s">
        <v>197</v>
      </c>
      <c r="C352" s="43" t="s">
        <v>24</v>
      </c>
      <c r="D352" s="43">
        <v>20021997033</v>
      </c>
      <c r="E352" s="47" t="s">
        <v>200</v>
      </c>
      <c r="F352" s="37" t="s">
        <v>236</v>
      </c>
      <c r="G352" s="1"/>
      <c r="H352" s="44"/>
      <c r="I352" s="1"/>
      <c r="J352" s="44"/>
      <c r="K352" s="1" t="s">
        <v>4</v>
      </c>
      <c r="L352" s="44">
        <v>108.89</v>
      </c>
      <c r="M352" s="45">
        <v>108.89</v>
      </c>
      <c r="N352" s="25" t="s">
        <v>5</v>
      </c>
      <c r="O352" s="25" t="s">
        <v>952</v>
      </c>
    </row>
    <row r="353" spans="1:15" x14ac:dyDescent="0.35">
      <c r="A353" s="43" t="s">
        <v>196</v>
      </c>
      <c r="B353" s="43" t="s">
        <v>197</v>
      </c>
      <c r="C353" s="43" t="s">
        <v>24</v>
      </c>
      <c r="D353" s="43">
        <v>20021997050</v>
      </c>
      <c r="E353" s="47" t="s">
        <v>200</v>
      </c>
      <c r="F353" s="37" t="s">
        <v>237</v>
      </c>
      <c r="G353" s="1"/>
      <c r="H353" s="44"/>
      <c r="I353" s="1"/>
      <c r="J353" s="44"/>
      <c r="K353" s="1" t="s">
        <v>4</v>
      </c>
      <c r="L353" s="44">
        <v>102.29</v>
      </c>
      <c r="M353" s="45">
        <v>102.29</v>
      </c>
      <c r="N353" s="25" t="s">
        <v>5</v>
      </c>
      <c r="O353" s="25" t="s">
        <v>952</v>
      </c>
    </row>
    <row r="354" spans="1:15" x14ac:dyDescent="0.35">
      <c r="A354" s="43" t="s">
        <v>196</v>
      </c>
      <c r="B354" s="43" t="s">
        <v>197</v>
      </c>
      <c r="C354" s="43" t="s">
        <v>24</v>
      </c>
      <c r="D354" s="43">
        <v>20021997053</v>
      </c>
      <c r="E354" s="47" t="s">
        <v>200</v>
      </c>
      <c r="F354" s="37" t="s">
        <v>238</v>
      </c>
      <c r="G354" s="1"/>
      <c r="H354" s="44"/>
      <c r="I354" s="1"/>
      <c r="J354" s="44"/>
      <c r="K354" s="1" t="s">
        <v>4</v>
      </c>
      <c r="L354" s="44">
        <v>95.66</v>
      </c>
      <c r="M354" s="45">
        <v>95.66</v>
      </c>
      <c r="N354" s="25" t="s">
        <v>5</v>
      </c>
      <c r="O354" s="25" t="s">
        <v>952</v>
      </c>
    </row>
    <row r="355" spans="1:15" x14ac:dyDescent="0.35">
      <c r="A355" s="43" t="s">
        <v>242</v>
      </c>
      <c r="B355" s="43" t="s">
        <v>243</v>
      </c>
      <c r="C355" s="43" t="s">
        <v>24</v>
      </c>
      <c r="D355" s="43">
        <v>20004511323</v>
      </c>
      <c r="E355" s="47" t="s">
        <v>244</v>
      </c>
      <c r="F355" s="37" t="s">
        <v>245</v>
      </c>
      <c r="G355" s="1"/>
      <c r="H355" s="44"/>
      <c r="I355" s="1"/>
      <c r="J355" s="44"/>
      <c r="K355" s="1" t="s">
        <v>4</v>
      </c>
      <c r="L355" s="44">
        <v>693.04</v>
      </c>
      <c r="M355" s="45">
        <v>693.04</v>
      </c>
      <c r="N355" s="25" t="s">
        <v>5</v>
      </c>
      <c r="O355" s="25" t="s">
        <v>952</v>
      </c>
    </row>
    <row r="356" spans="1:15" x14ac:dyDescent="0.35">
      <c r="A356" s="43" t="s">
        <v>242</v>
      </c>
      <c r="B356" s="43" t="s">
        <v>243</v>
      </c>
      <c r="C356" s="43" t="s">
        <v>24</v>
      </c>
      <c r="D356" s="43">
        <v>20004567001</v>
      </c>
      <c r="E356" s="47" t="s">
        <v>246</v>
      </c>
      <c r="F356" s="37" t="s">
        <v>247</v>
      </c>
      <c r="G356" s="1"/>
      <c r="H356" s="44"/>
      <c r="I356" s="1"/>
      <c r="J356" s="44"/>
      <c r="K356" s="1" t="s">
        <v>4</v>
      </c>
      <c r="L356" s="44">
        <v>49.39</v>
      </c>
      <c r="M356" s="45">
        <v>49.39</v>
      </c>
      <c r="N356" s="25" t="s">
        <v>5</v>
      </c>
      <c r="O356" s="25" t="s">
        <v>952</v>
      </c>
    </row>
    <row r="357" spans="1:15" x14ac:dyDescent="0.35">
      <c r="A357" s="43" t="s">
        <v>242</v>
      </c>
      <c r="B357" s="43" t="s">
        <v>243</v>
      </c>
      <c r="C357" s="43" t="s">
        <v>24</v>
      </c>
      <c r="D357" s="43">
        <v>20004779245</v>
      </c>
      <c r="E357" s="47" t="s">
        <v>248</v>
      </c>
      <c r="F357" s="37" t="s">
        <v>249</v>
      </c>
      <c r="G357" s="1"/>
      <c r="H357" s="44"/>
      <c r="I357" s="1"/>
      <c r="J357" s="44"/>
      <c r="K357" s="1" t="s">
        <v>4</v>
      </c>
      <c r="L357" s="44">
        <v>42.66</v>
      </c>
      <c r="M357" s="45">
        <v>42.66</v>
      </c>
      <c r="N357" s="25" t="s">
        <v>5</v>
      </c>
      <c r="O357" s="25" t="s">
        <v>952</v>
      </c>
    </row>
    <row r="358" spans="1:15" x14ac:dyDescent="0.35">
      <c r="A358" s="43" t="s">
        <v>242</v>
      </c>
      <c r="B358" s="43" t="s">
        <v>243</v>
      </c>
      <c r="C358" s="43" t="s">
        <v>24</v>
      </c>
      <c r="D358" s="43">
        <v>20004843748</v>
      </c>
      <c r="E358" s="47" t="s">
        <v>250</v>
      </c>
      <c r="F358" s="37" t="s">
        <v>251</v>
      </c>
      <c r="G358" s="1"/>
      <c r="H358" s="44"/>
      <c r="I358" s="1"/>
      <c r="J358" s="44"/>
      <c r="K358" s="1" t="s">
        <v>4</v>
      </c>
      <c r="L358" s="44">
        <v>449.38</v>
      </c>
      <c r="M358" s="45">
        <v>449.38</v>
      </c>
      <c r="N358" s="25" t="s">
        <v>5</v>
      </c>
      <c r="O358" s="25" t="s">
        <v>952</v>
      </c>
    </row>
    <row r="359" spans="1:15" x14ac:dyDescent="0.35">
      <c r="A359" s="43" t="s">
        <v>242</v>
      </c>
      <c r="B359" s="43" t="s">
        <v>243</v>
      </c>
      <c r="C359" s="43" t="s">
        <v>24</v>
      </c>
      <c r="D359" s="43">
        <v>20004849587</v>
      </c>
      <c r="E359" s="47" t="s">
        <v>252</v>
      </c>
      <c r="F359" s="37" t="s">
        <v>253</v>
      </c>
      <c r="G359" s="1"/>
      <c r="H359" s="44"/>
      <c r="I359" s="1"/>
      <c r="J359" s="44"/>
      <c r="K359" s="1" t="s">
        <v>4</v>
      </c>
      <c r="L359" s="44">
        <v>320.45</v>
      </c>
      <c r="M359" s="45">
        <v>320.45</v>
      </c>
      <c r="N359" s="25" t="s">
        <v>5</v>
      </c>
      <c r="O359" s="25" t="s">
        <v>952</v>
      </c>
    </row>
    <row r="360" spans="1:15" x14ac:dyDescent="0.35">
      <c r="A360" s="43" t="s">
        <v>242</v>
      </c>
      <c r="B360" s="43" t="s">
        <v>243</v>
      </c>
      <c r="C360" s="43" t="s">
        <v>24</v>
      </c>
      <c r="D360" s="43">
        <v>20004849824</v>
      </c>
      <c r="E360" s="47" t="s">
        <v>254</v>
      </c>
      <c r="F360" s="37" t="s">
        <v>255</v>
      </c>
      <c r="G360" s="1"/>
      <c r="H360" s="44"/>
      <c r="I360" s="1"/>
      <c r="J360" s="44"/>
      <c r="K360" s="1" t="s">
        <v>4</v>
      </c>
      <c r="L360" s="44">
        <v>1558.13</v>
      </c>
      <c r="M360" s="45">
        <v>1558.13</v>
      </c>
      <c r="N360" s="25" t="s">
        <v>5</v>
      </c>
      <c r="O360" s="25" t="s">
        <v>952</v>
      </c>
    </row>
    <row r="361" spans="1:15" x14ac:dyDescent="0.35">
      <c r="A361" s="43" t="s">
        <v>242</v>
      </c>
      <c r="B361" s="43" t="s">
        <v>243</v>
      </c>
      <c r="C361" s="43" t="s">
        <v>24</v>
      </c>
      <c r="D361" s="43">
        <v>20004851629</v>
      </c>
      <c r="E361" s="47" t="s">
        <v>256</v>
      </c>
      <c r="F361" s="37" t="s">
        <v>253</v>
      </c>
      <c r="G361" s="1"/>
      <c r="H361" s="44"/>
      <c r="I361" s="1"/>
      <c r="J361" s="44"/>
      <c r="K361" s="1" t="s">
        <v>4</v>
      </c>
      <c r="L361" s="44">
        <v>710.44</v>
      </c>
      <c r="M361" s="45">
        <v>710.44</v>
      </c>
      <c r="N361" s="25" t="s">
        <v>5</v>
      </c>
      <c r="O361" s="25" t="s">
        <v>952</v>
      </c>
    </row>
    <row r="362" spans="1:15" x14ac:dyDescent="0.35">
      <c r="A362" s="43" t="s">
        <v>242</v>
      </c>
      <c r="B362" s="43" t="s">
        <v>243</v>
      </c>
      <c r="C362" s="43" t="s">
        <v>24</v>
      </c>
      <c r="D362" s="43">
        <v>20005087058</v>
      </c>
      <c r="E362" s="47" t="s">
        <v>257</v>
      </c>
      <c r="F362" s="37" t="s">
        <v>258</v>
      </c>
      <c r="G362" s="1"/>
      <c r="H362" s="44"/>
      <c r="I362" s="1"/>
      <c r="J362" s="44"/>
      <c r="K362" s="1" t="s">
        <v>4</v>
      </c>
      <c r="L362" s="44">
        <v>267.56</v>
      </c>
      <c r="M362" s="45">
        <v>267.56</v>
      </c>
      <c r="N362" s="25" t="s">
        <v>5</v>
      </c>
      <c r="O362" s="25" t="s">
        <v>952</v>
      </c>
    </row>
    <row r="363" spans="1:15" x14ac:dyDescent="0.35">
      <c r="A363" s="43" t="s">
        <v>242</v>
      </c>
      <c r="B363" s="43" t="s">
        <v>243</v>
      </c>
      <c r="C363" s="43" t="s">
        <v>24</v>
      </c>
      <c r="D363" s="43">
        <v>20005088902</v>
      </c>
      <c r="E363" s="47" t="s">
        <v>259</v>
      </c>
      <c r="F363" s="37" t="s">
        <v>260</v>
      </c>
      <c r="G363" s="1"/>
      <c r="H363" s="44"/>
      <c r="I363" s="1"/>
      <c r="J363" s="44"/>
      <c r="K363" s="1" t="s">
        <v>4</v>
      </c>
      <c r="L363" s="44">
        <v>979.96</v>
      </c>
      <c r="M363" s="45">
        <v>979.96</v>
      </c>
      <c r="N363" s="25" t="s">
        <v>5</v>
      </c>
      <c r="O363" s="25" t="s">
        <v>952</v>
      </c>
    </row>
    <row r="364" spans="1:15" x14ac:dyDescent="0.35">
      <c r="A364" s="43" t="s">
        <v>242</v>
      </c>
      <c r="B364" s="43" t="s">
        <v>243</v>
      </c>
      <c r="C364" s="43" t="s">
        <v>24</v>
      </c>
      <c r="D364" s="43">
        <v>20005716336</v>
      </c>
      <c r="E364" s="47" t="s">
        <v>261</v>
      </c>
      <c r="F364" s="37" t="s">
        <v>262</v>
      </c>
      <c r="G364" s="1"/>
      <c r="H364" s="44"/>
      <c r="I364" s="1"/>
      <c r="J364" s="44"/>
      <c r="K364" s="1" t="s">
        <v>4</v>
      </c>
      <c r="L364" s="44">
        <v>2858.99</v>
      </c>
      <c r="M364" s="45">
        <v>2858.99</v>
      </c>
      <c r="N364" s="25" t="s">
        <v>5</v>
      </c>
      <c r="O364" s="25" t="s">
        <v>952</v>
      </c>
    </row>
    <row r="365" spans="1:15" x14ac:dyDescent="0.35">
      <c r="A365" s="43" t="s">
        <v>242</v>
      </c>
      <c r="B365" s="43" t="s">
        <v>243</v>
      </c>
      <c r="C365" s="43" t="s">
        <v>24</v>
      </c>
      <c r="D365" s="43">
        <v>20005716500</v>
      </c>
      <c r="E365" s="47" t="s">
        <v>263</v>
      </c>
      <c r="F365" s="37" t="s">
        <v>262</v>
      </c>
      <c r="G365" s="1"/>
      <c r="H365" s="44"/>
      <c r="I365" s="1"/>
      <c r="J365" s="44"/>
      <c r="K365" s="1" t="s">
        <v>4</v>
      </c>
      <c r="L365" s="44">
        <v>5180.59</v>
      </c>
      <c r="M365" s="45">
        <v>5180.59</v>
      </c>
      <c r="N365" s="25" t="s">
        <v>5</v>
      </c>
      <c r="O365" s="25" t="s">
        <v>952</v>
      </c>
    </row>
    <row r="366" spans="1:15" x14ac:dyDescent="0.35">
      <c r="A366" s="43" t="s">
        <v>242</v>
      </c>
      <c r="B366" s="43" t="s">
        <v>243</v>
      </c>
      <c r="C366" s="43" t="s">
        <v>24</v>
      </c>
      <c r="D366" s="43">
        <v>20005761388</v>
      </c>
      <c r="E366" s="47" t="s">
        <v>252</v>
      </c>
      <c r="F366" s="37" t="s">
        <v>258</v>
      </c>
      <c r="G366" s="1"/>
      <c r="H366" s="44"/>
      <c r="I366" s="1"/>
      <c r="J366" s="44"/>
      <c r="K366" s="1" t="s">
        <v>4</v>
      </c>
      <c r="L366" s="44">
        <v>45698.79</v>
      </c>
      <c r="M366" s="45">
        <v>45698.79</v>
      </c>
      <c r="N366" s="25" t="s">
        <v>5</v>
      </c>
      <c r="O366" s="25" t="s">
        <v>952</v>
      </c>
    </row>
    <row r="367" spans="1:15" x14ac:dyDescent="0.35">
      <c r="A367" s="43" t="s">
        <v>242</v>
      </c>
      <c r="B367" s="43" t="s">
        <v>243</v>
      </c>
      <c r="C367" s="43" t="s">
        <v>24</v>
      </c>
      <c r="D367" s="43">
        <v>20005761782</v>
      </c>
      <c r="E367" s="47" t="s">
        <v>264</v>
      </c>
      <c r="F367" s="37" t="s">
        <v>265</v>
      </c>
      <c r="G367" s="1"/>
      <c r="H367" s="44"/>
      <c r="I367" s="1"/>
      <c r="J367" s="44"/>
      <c r="K367" s="1" t="s">
        <v>4</v>
      </c>
      <c r="L367" s="44">
        <v>18122.439999999999</v>
      </c>
      <c r="M367" s="45">
        <v>18122.439999999999</v>
      </c>
      <c r="N367" s="25" t="s">
        <v>5</v>
      </c>
      <c r="O367" s="25" t="s">
        <v>952</v>
      </c>
    </row>
    <row r="368" spans="1:15" x14ac:dyDescent="0.35">
      <c r="A368" s="43" t="s">
        <v>242</v>
      </c>
      <c r="B368" s="43" t="s">
        <v>243</v>
      </c>
      <c r="C368" s="43" t="s">
        <v>24</v>
      </c>
      <c r="D368" s="43">
        <v>20005761942</v>
      </c>
      <c r="E368" s="47" t="s">
        <v>266</v>
      </c>
      <c r="F368" s="37" t="s">
        <v>267</v>
      </c>
      <c r="G368" s="1"/>
      <c r="H368" s="44"/>
      <c r="I368" s="1"/>
      <c r="J368" s="44"/>
      <c r="K368" s="1" t="s">
        <v>4</v>
      </c>
      <c r="L368" s="44">
        <v>30048.82</v>
      </c>
      <c r="M368" s="45">
        <v>30048.82</v>
      </c>
      <c r="N368" s="25" t="s">
        <v>5</v>
      </c>
      <c r="O368" s="25" t="s">
        <v>952</v>
      </c>
    </row>
    <row r="369" spans="1:15" x14ac:dyDescent="0.35">
      <c r="A369" s="43" t="s">
        <v>242</v>
      </c>
      <c r="B369" s="43" t="s">
        <v>243</v>
      </c>
      <c r="C369" s="43" t="s">
        <v>24</v>
      </c>
      <c r="D369" s="43">
        <v>20005762020</v>
      </c>
      <c r="E369" s="47" t="s">
        <v>268</v>
      </c>
      <c r="F369" s="37" t="s">
        <v>269</v>
      </c>
      <c r="G369" s="1"/>
      <c r="H369" s="44"/>
      <c r="I369" s="1"/>
      <c r="J369" s="44"/>
      <c r="K369" s="1" t="s">
        <v>4</v>
      </c>
      <c r="L369" s="44">
        <v>10761.47</v>
      </c>
      <c r="M369" s="45">
        <v>10761.47</v>
      </c>
      <c r="N369" s="25" t="s">
        <v>5</v>
      </c>
      <c r="O369" s="25" t="s">
        <v>952</v>
      </c>
    </row>
    <row r="370" spans="1:15" x14ac:dyDescent="0.35">
      <c r="A370" s="43" t="s">
        <v>242</v>
      </c>
      <c r="B370" s="43" t="s">
        <v>243</v>
      </c>
      <c r="C370" s="43" t="s">
        <v>24</v>
      </c>
      <c r="D370" s="43">
        <v>20005762153</v>
      </c>
      <c r="E370" s="47" t="s">
        <v>270</v>
      </c>
      <c r="F370" s="37" t="s">
        <v>255</v>
      </c>
      <c r="G370" s="1"/>
      <c r="H370" s="44"/>
      <c r="I370" s="1"/>
      <c r="J370" s="44"/>
      <c r="K370" s="1" t="s">
        <v>4</v>
      </c>
      <c r="L370" s="44">
        <v>20247.29</v>
      </c>
      <c r="M370" s="45">
        <v>20247.29</v>
      </c>
      <c r="N370" s="25" t="s">
        <v>5</v>
      </c>
      <c r="O370" s="25" t="s">
        <v>952</v>
      </c>
    </row>
    <row r="371" spans="1:15" x14ac:dyDescent="0.35">
      <c r="A371" s="43" t="s">
        <v>242</v>
      </c>
      <c r="B371" s="43" t="s">
        <v>243</v>
      </c>
      <c r="C371" s="43" t="s">
        <v>24</v>
      </c>
      <c r="D371" s="43">
        <v>20005762214</v>
      </c>
      <c r="E371" s="47" t="s">
        <v>271</v>
      </c>
      <c r="F371" s="37" t="s">
        <v>253</v>
      </c>
      <c r="G371" s="1"/>
      <c r="H371" s="44"/>
      <c r="I371" s="1"/>
      <c r="J371" s="44"/>
      <c r="K371" s="1" t="s">
        <v>4</v>
      </c>
      <c r="L371" s="44">
        <v>10431.370000000001</v>
      </c>
      <c r="M371" s="45">
        <v>10431.370000000001</v>
      </c>
      <c r="N371" s="25" t="s">
        <v>5</v>
      </c>
      <c r="O371" s="25" t="s">
        <v>952</v>
      </c>
    </row>
    <row r="372" spans="1:15" x14ac:dyDescent="0.35">
      <c r="A372" s="43" t="s">
        <v>242</v>
      </c>
      <c r="B372" s="43" t="s">
        <v>243</v>
      </c>
      <c r="C372" s="43" t="s">
        <v>24</v>
      </c>
      <c r="D372" s="43">
        <v>20016757021</v>
      </c>
      <c r="E372" s="47" t="s">
        <v>266</v>
      </c>
      <c r="F372" s="37" t="s">
        <v>272</v>
      </c>
      <c r="G372" s="1"/>
      <c r="H372" s="44"/>
      <c r="I372" s="1"/>
      <c r="J372" s="44"/>
      <c r="K372" s="1" t="s">
        <v>4</v>
      </c>
      <c r="L372" s="44">
        <v>823.45</v>
      </c>
      <c r="M372" s="45">
        <v>823.45</v>
      </c>
      <c r="N372" s="25" t="s">
        <v>5</v>
      </c>
      <c r="O372" s="25" t="s">
        <v>952</v>
      </c>
    </row>
    <row r="373" spans="1:15" x14ac:dyDescent="0.35">
      <c r="A373" s="43" t="s">
        <v>242</v>
      </c>
      <c r="B373" s="43" t="s">
        <v>243</v>
      </c>
      <c r="C373" s="43" t="s">
        <v>24</v>
      </c>
      <c r="D373" s="43">
        <v>20017431710</v>
      </c>
      <c r="E373" s="47" t="s">
        <v>252</v>
      </c>
      <c r="F373" s="37" t="s">
        <v>273</v>
      </c>
      <c r="G373" s="1"/>
      <c r="H373" s="44"/>
      <c r="I373" s="1"/>
      <c r="J373" s="44"/>
      <c r="K373" s="1" t="s">
        <v>4</v>
      </c>
      <c r="L373" s="44">
        <v>1284.47</v>
      </c>
      <c r="M373" s="45">
        <v>1284.47</v>
      </c>
      <c r="N373" s="25" t="s">
        <v>5</v>
      </c>
      <c r="O373" s="25" t="s">
        <v>952</v>
      </c>
    </row>
    <row r="374" spans="1:15" x14ac:dyDescent="0.35">
      <c r="A374" s="43" t="s">
        <v>242</v>
      </c>
      <c r="B374" s="43" t="s">
        <v>243</v>
      </c>
      <c r="C374" s="43" t="s">
        <v>24</v>
      </c>
      <c r="D374" s="43">
        <v>20018406213</v>
      </c>
      <c r="E374" s="47" t="s">
        <v>266</v>
      </c>
      <c r="F374" s="37" t="s">
        <v>274</v>
      </c>
      <c r="G374" s="1"/>
      <c r="H374" s="44"/>
      <c r="I374" s="1"/>
      <c r="J374" s="44"/>
      <c r="K374" s="1" t="s">
        <v>4</v>
      </c>
      <c r="L374" s="44">
        <v>98.98</v>
      </c>
      <c r="M374" s="45">
        <v>98.98</v>
      </c>
      <c r="N374" s="25" t="s">
        <v>5</v>
      </c>
      <c r="O374" s="25" t="s">
        <v>952</v>
      </c>
    </row>
    <row r="375" spans="1:15" x14ac:dyDescent="0.35">
      <c r="A375" s="43" t="s">
        <v>242</v>
      </c>
      <c r="B375" s="43" t="s">
        <v>243</v>
      </c>
      <c r="C375" s="43" t="s">
        <v>24</v>
      </c>
      <c r="D375" s="43">
        <v>20018406238</v>
      </c>
      <c r="E375" s="47" t="s">
        <v>266</v>
      </c>
      <c r="F375" s="37" t="s">
        <v>275</v>
      </c>
      <c r="G375" s="1"/>
      <c r="H375" s="44"/>
      <c r="I375" s="1"/>
      <c r="J375" s="44"/>
      <c r="K375" s="1" t="s">
        <v>4</v>
      </c>
      <c r="L375" s="44">
        <v>98.98</v>
      </c>
      <c r="M375" s="45">
        <v>98.98</v>
      </c>
      <c r="N375" s="25" t="s">
        <v>5</v>
      </c>
      <c r="O375" s="25" t="s">
        <v>952</v>
      </c>
    </row>
    <row r="376" spans="1:15" x14ac:dyDescent="0.35">
      <c r="A376" s="43" t="s">
        <v>242</v>
      </c>
      <c r="B376" s="43" t="s">
        <v>243</v>
      </c>
      <c r="C376" s="43" t="s">
        <v>24</v>
      </c>
      <c r="D376" s="43">
        <v>20019563464</v>
      </c>
      <c r="E376" s="47" t="s">
        <v>252</v>
      </c>
      <c r="F376" s="37" t="s">
        <v>276</v>
      </c>
      <c r="G376" s="1"/>
      <c r="H376" s="44"/>
      <c r="I376" s="1"/>
      <c r="J376" s="44"/>
      <c r="K376" s="1" t="s">
        <v>4</v>
      </c>
      <c r="L376" s="44">
        <v>1019.29</v>
      </c>
      <c r="M376" s="45">
        <v>1019.29</v>
      </c>
      <c r="N376" s="25" t="s">
        <v>5</v>
      </c>
      <c r="O376" s="25" t="s">
        <v>952</v>
      </c>
    </row>
    <row r="377" spans="1:15" x14ac:dyDescent="0.35">
      <c r="A377" s="43" t="s">
        <v>242</v>
      </c>
      <c r="B377" s="43" t="s">
        <v>243</v>
      </c>
      <c r="C377" s="43" t="s">
        <v>24</v>
      </c>
      <c r="D377" s="43">
        <v>20019655672</v>
      </c>
      <c r="E377" s="47" t="s">
        <v>252</v>
      </c>
      <c r="F377" s="37" t="s">
        <v>277</v>
      </c>
      <c r="G377" s="1"/>
      <c r="H377" s="44"/>
      <c r="I377" s="1"/>
      <c r="J377" s="44"/>
      <c r="K377" s="1" t="s">
        <v>4</v>
      </c>
      <c r="L377" s="44">
        <v>5288.75</v>
      </c>
      <c r="M377" s="45">
        <v>5288.75</v>
      </c>
      <c r="N377" s="25" t="s">
        <v>5</v>
      </c>
      <c r="O377" s="25" t="s">
        <v>952</v>
      </c>
    </row>
    <row r="378" spans="1:15" x14ac:dyDescent="0.35">
      <c r="A378" s="43" t="s">
        <v>242</v>
      </c>
      <c r="B378" s="43" t="s">
        <v>243</v>
      </c>
      <c r="C378" s="43" t="s">
        <v>24</v>
      </c>
      <c r="D378" s="43">
        <v>20020170305</v>
      </c>
      <c r="E378" s="47" t="s">
        <v>252</v>
      </c>
      <c r="F378" s="37" t="s">
        <v>278</v>
      </c>
      <c r="G378" s="1"/>
      <c r="H378" s="44"/>
      <c r="I378" s="1"/>
      <c r="J378" s="44"/>
      <c r="K378" s="1" t="s">
        <v>4</v>
      </c>
      <c r="L378" s="44">
        <v>3535.74</v>
      </c>
      <c r="M378" s="45">
        <v>3535.74</v>
      </c>
      <c r="N378" s="25" t="s">
        <v>5</v>
      </c>
      <c r="O378" s="25" t="s">
        <v>952</v>
      </c>
    </row>
    <row r="379" spans="1:15" x14ac:dyDescent="0.35">
      <c r="A379" s="43" t="s">
        <v>242</v>
      </c>
      <c r="B379" s="43" t="s">
        <v>243</v>
      </c>
      <c r="C379" s="43" t="s">
        <v>24</v>
      </c>
      <c r="D379" s="43">
        <v>20021274605</v>
      </c>
      <c r="E379" s="47" t="s">
        <v>264</v>
      </c>
      <c r="F379" s="37" t="s">
        <v>279</v>
      </c>
      <c r="G379" s="1"/>
      <c r="H379" s="44"/>
      <c r="I379" s="1"/>
      <c r="J379" s="44"/>
      <c r="K379" s="1" t="s">
        <v>4</v>
      </c>
      <c r="L379" s="44">
        <v>346.13</v>
      </c>
      <c r="M379" s="45">
        <v>346.13</v>
      </c>
      <c r="N379" s="25" t="s">
        <v>5</v>
      </c>
      <c r="O379" s="25" t="s">
        <v>952</v>
      </c>
    </row>
    <row r="380" spans="1:15" x14ac:dyDescent="0.35">
      <c r="A380" s="43" t="s">
        <v>242</v>
      </c>
      <c r="B380" s="43" t="s">
        <v>243</v>
      </c>
      <c r="C380" s="43" t="s">
        <v>24</v>
      </c>
      <c r="D380" s="43">
        <v>20021533161</v>
      </c>
      <c r="E380" s="47" t="s">
        <v>252</v>
      </c>
      <c r="F380" s="37" t="s">
        <v>280</v>
      </c>
      <c r="G380" s="1"/>
      <c r="H380" s="44"/>
      <c r="I380" s="1"/>
      <c r="J380" s="44"/>
      <c r="K380" s="1" t="s">
        <v>4</v>
      </c>
      <c r="L380" s="44">
        <v>92.36</v>
      </c>
      <c r="M380" s="45">
        <v>92.36</v>
      </c>
      <c r="N380" s="25" t="s">
        <v>5</v>
      </c>
      <c r="O380" s="25" t="s">
        <v>952</v>
      </c>
    </row>
    <row r="381" spans="1:15" x14ac:dyDescent="0.35">
      <c r="A381" s="43" t="s">
        <v>242</v>
      </c>
      <c r="B381" s="43" t="s">
        <v>243</v>
      </c>
      <c r="C381" s="43" t="s">
        <v>24</v>
      </c>
      <c r="D381" s="43">
        <v>20021543317</v>
      </c>
      <c r="E381" s="47" t="s">
        <v>252</v>
      </c>
      <c r="F381" s="37" t="s">
        <v>281</v>
      </c>
      <c r="G381" s="1"/>
      <c r="H381" s="44"/>
      <c r="I381" s="1"/>
      <c r="J381" s="44"/>
      <c r="K381" s="1" t="s">
        <v>4</v>
      </c>
      <c r="L381" s="44">
        <v>98.98</v>
      </c>
      <c r="M381" s="45">
        <v>98.98</v>
      </c>
      <c r="N381" s="25" t="s">
        <v>5</v>
      </c>
      <c r="O381" s="25" t="s">
        <v>952</v>
      </c>
    </row>
    <row r="382" spans="1:15" x14ac:dyDescent="0.35">
      <c r="A382" s="43" t="s">
        <v>242</v>
      </c>
      <c r="B382" s="43" t="s">
        <v>243</v>
      </c>
      <c r="C382" s="43" t="s">
        <v>24</v>
      </c>
      <c r="D382" s="43">
        <v>20021543320</v>
      </c>
      <c r="E382" s="47" t="s">
        <v>252</v>
      </c>
      <c r="F382" s="37" t="s">
        <v>282</v>
      </c>
      <c r="G382" s="1"/>
      <c r="H382" s="44"/>
      <c r="I382" s="1"/>
      <c r="J382" s="44"/>
      <c r="K382" s="1" t="s">
        <v>4</v>
      </c>
      <c r="L382" s="44">
        <v>102.29</v>
      </c>
      <c r="M382" s="45">
        <v>102.29</v>
      </c>
      <c r="N382" s="25" t="s">
        <v>5</v>
      </c>
      <c r="O382" s="25" t="s">
        <v>952</v>
      </c>
    </row>
    <row r="383" spans="1:15" x14ac:dyDescent="0.35">
      <c r="A383" s="43" t="s">
        <v>242</v>
      </c>
      <c r="B383" s="43" t="s">
        <v>243</v>
      </c>
      <c r="C383" s="43" t="s">
        <v>24</v>
      </c>
      <c r="D383" s="43">
        <v>20021543324</v>
      </c>
      <c r="E383" s="47" t="s">
        <v>252</v>
      </c>
      <c r="F383" s="37" t="s">
        <v>283</v>
      </c>
      <c r="G383" s="1"/>
      <c r="H383" s="44"/>
      <c r="I383" s="1"/>
      <c r="J383" s="44"/>
      <c r="K383" s="1" t="s">
        <v>4</v>
      </c>
      <c r="L383" s="44">
        <v>92.36</v>
      </c>
      <c r="M383" s="45">
        <v>92.36</v>
      </c>
      <c r="N383" s="25" t="s">
        <v>5</v>
      </c>
      <c r="O383" s="25" t="s">
        <v>952</v>
      </c>
    </row>
    <row r="384" spans="1:15" x14ac:dyDescent="0.35">
      <c r="A384" s="43" t="s">
        <v>242</v>
      </c>
      <c r="B384" s="43" t="s">
        <v>243</v>
      </c>
      <c r="C384" s="43" t="s">
        <v>24</v>
      </c>
      <c r="D384" s="43">
        <v>20021543326</v>
      </c>
      <c r="E384" s="47" t="s">
        <v>252</v>
      </c>
      <c r="F384" s="37" t="s">
        <v>284</v>
      </c>
      <c r="G384" s="1"/>
      <c r="H384" s="44"/>
      <c r="I384" s="1"/>
      <c r="J384" s="44"/>
      <c r="K384" s="1" t="s">
        <v>4</v>
      </c>
      <c r="L384" s="44">
        <v>98.98</v>
      </c>
      <c r="M384" s="45">
        <v>98.98</v>
      </c>
      <c r="N384" s="25" t="s">
        <v>5</v>
      </c>
      <c r="O384" s="25" t="s">
        <v>952</v>
      </c>
    </row>
    <row r="385" spans="1:15" x14ac:dyDescent="0.35">
      <c r="A385" s="43" t="s">
        <v>242</v>
      </c>
      <c r="B385" s="43" t="s">
        <v>243</v>
      </c>
      <c r="C385" s="43" t="s">
        <v>24</v>
      </c>
      <c r="D385" s="43">
        <v>20021543329</v>
      </c>
      <c r="E385" s="47" t="s">
        <v>252</v>
      </c>
      <c r="F385" s="37" t="s">
        <v>285</v>
      </c>
      <c r="G385" s="1"/>
      <c r="H385" s="44"/>
      <c r="I385" s="1"/>
      <c r="J385" s="44"/>
      <c r="K385" s="1" t="s">
        <v>4</v>
      </c>
      <c r="L385" s="44">
        <v>102.29</v>
      </c>
      <c r="M385" s="45">
        <v>102.29</v>
      </c>
      <c r="N385" s="25" t="s">
        <v>5</v>
      </c>
      <c r="O385" s="25" t="s">
        <v>952</v>
      </c>
    </row>
    <row r="386" spans="1:15" x14ac:dyDescent="0.35">
      <c r="A386" s="43" t="s">
        <v>242</v>
      </c>
      <c r="B386" s="43" t="s">
        <v>243</v>
      </c>
      <c r="C386" s="43" t="s">
        <v>24</v>
      </c>
      <c r="D386" s="43">
        <v>20021543333</v>
      </c>
      <c r="E386" s="47" t="s">
        <v>252</v>
      </c>
      <c r="F386" s="37" t="s">
        <v>286</v>
      </c>
      <c r="G386" s="1"/>
      <c r="H386" s="44"/>
      <c r="I386" s="1"/>
      <c r="J386" s="44"/>
      <c r="K386" s="1" t="s">
        <v>4</v>
      </c>
      <c r="L386" s="44">
        <v>95.66</v>
      </c>
      <c r="M386" s="45">
        <v>95.66</v>
      </c>
      <c r="N386" s="25" t="s">
        <v>5</v>
      </c>
      <c r="O386" s="25" t="s">
        <v>952</v>
      </c>
    </row>
    <row r="387" spans="1:15" x14ac:dyDescent="0.35">
      <c r="A387" s="43" t="s">
        <v>242</v>
      </c>
      <c r="B387" s="43" t="s">
        <v>243</v>
      </c>
      <c r="C387" s="43" t="s">
        <v>24</v>
      </c>
      <c r="D387" s="43">
        <v>20021543339</v>
      </c>
      <c r="E387" s="47" t="s">
        <v>252</v>
      </c>
      <c r="F387" s="37" t="s">
        <v>287</v>
      </c>
      <c r="G387" s="1"/>
      <c r="H387" s="44"/>
      <c r="I387" s="1"/>
      <c r="J387" s="44"/>
      <c r="K387" s="1" t="s">
        <v>4</v>
      </c>
      <c r="L387" s="44">
        <v>102.29</v>
      </c>
      <c r="M387" s="45">
        <v>102.29</v>
      </c>
      <c r="N387" s="25" t="s">
        <v>5</v>
      </c>
      <c r="O387" s="25" t="s">
        <v>952</v>
      </c>
    </row>
    <row r="388" spans="1:15" x14ac:dyDescent="0.35">
      <c r="A388" s="43" t="s">
        <v>242</v>
      </c>
      <c r="B388" s="43" t="s">
        <v>243</v>
      </c>
      <c r="C388" s="43" t="s">
        <v>24</v>
      </c>
      <c r="D388" s="43">
        <v>20021699757</v>
      </c>
      <c r="E388" s="47" t="s">
        <v>252</v>
      </c>
      <c r="F388" s="37" t="s">
        <v>288</v>
      </c>
      <c r="G388" s="1"/>
      <c r="H388" s="44"/>
      <c r="I388" s="1"/>
      <c r="J388" s="44"/>
      <c r="K388" s="1" t="s">
        <v>4</v>
      </c>
      <c r="L388" s="44">
        <v>89.06</v>
      </c>
      <c r="M388" s="45">
        <v>89.06</v>
      </c>
      <c r="N388" s="25" t="s">
        <v>5</v>
      </c>
      <c r="O388" s="25" t="s">
        <v>952</v>
      </c>
    </row>
    <row r="389" spans="1:15" x14ac:dyDescent="0.35">
      <c r="A389" s="43" t="s">
        <v>242</v>
      </c>
      <c r="B389" s="43" t="s">
        <v>243</v>
      </c>
      <c r="C389" s="43" t="s">
        <v>24</v>
      </c>
      <c r="D389" s="43">
        <v>20021747902</v>
      </c>
      <c r="E389" s="47" t="s">
        <v>266</v>
      </c>
      <c r="F389" s="37" t="s">
        <v>289</v>
      </c>
      <c r="G389" s="1"/>
      <c r="H389" s="44"/>
      <c r="I389" s="1"/>
      <c r="J389" s="44"/>
      <c r="K389" s="1" t="s">
        <v>4</v>
      </c>
      <c r="L389" s="44">
        <v>259.07</v>
      </c>
      <c r="M389" s="45">
        <v>259.07</v>
      </c>
      <c r="N389" s="25" t="s">
        <v>5</v>
      </c>
      <c r="O389" s="25" t="s">
        <v>952</v>
      </c>
    </row>
    <row r="390" spans="1:15" x14ac:dyDescent="0.35">
      <c r="A390" s="43" t="s">
        <v>290</v>
      </c>
      <c r="B390" s="43" t="s">
        <v>291</v>
      </c>
      <c r="C390" s="43" t="s">
        <v>24</v>
      </c>
      <c r="D390" s="43">
        <v>20004564581</v>
      </c>
      <c r="E390" s="47" t="s">
        <v>17</v>
      </c>
      <c r="F390" s="37" t="s">
        <v>292</v>
      </c>
      <c r="G390" s="1"/>
      <c r="H390" s="44"/>
      <c r="I390" s="1"/>
      <c r="J390" s="44"/>
      <c r="K390" s="1" t="s">
        <v>4</v>
      </c>
      <c r="L390" s="44">
        <v>49.39</v>
      </c>
      <c r="M390" s="45">
        <v>49.39</v>
      </c>
      <c r="N390" s="25" t="s">
        <v>5</v>
      </c>
      <c r="O390" s="25" t="s">
        <v>952</v>
      </c>
    </row>
    <row r="391" spans="1:15" x14ac:dyDescent="0.35">
      <c r="A391" s="43" t="s">
        <v>290</v>
      </c>
      <c r="B391" s="43" t="s">
        <v>291</v>
      </c>
      <c r="C391" s="43" t="s">
        <v>24</v>
      </c>
      <c r="D391" s="43">
        <v>20004619352</v>
      </c>
      <c r="E391" s="47" t="s">
        <v>293</v>
      </c>
      <c r="F391" s="37" t="s">
        <v>294</v>
      </c>
      <c r="G391" s="1"/>
      <c r="H391" s="44"/>
      <c r="I391" s="1"/>
      <c r="J391" s="44"/>
      <c r="K391" s="1" t="s">
        <v>2</v>
      </c>
      <c r="L391" s="44">
        <v>49.39</v>
      </c>
      <c r="M391" s="45">
        <v>49.39</v>
      </c>
      <c r="N391" s="25" t="s">
        <v>3</v>
      </c>
      <c r="O391" s="25" t="s">
        <v>952</v>
      </c>
    </row>
    <row r="392" spans="1:15" x14ac:dyDescent="0.35">
      <c r="A392" s="43" t="s">
        <v>290</v>
      </c>
      <c r="B392" s="43" t="s">
        <v>291</v>
      </c>
      <c r="C392" s="43" t="s">
        <v>24</v>
      </c>
      <c r="D392" s="43">
        <v>20004619352</v>
      </c>
      <c r="E392" s="47" t="s">
        <v>293</v>
      </c>
      <c r="F392" s="37" t="s">
        <v>294</v>
      </c>
      <c r="G392" s="1"/>
      <c r="H392" s="44"/>
      <c r="I392" s="1"/>
      <c r="J392" s="44"/>
      <c r="K392" s="1" t="s">
        <v>4</v>
      </c>
      <c r="L392" s="44">
        <v>49.39</v>
      </c>
      <c r="M392" s="45">
        <v>49.39</v>
      </c>
      <c r="N392" s="25" t="s">
        <v>5</v>
      </c>
      <c r="O392" s="25" t="s">
        <v>952</v>
      </c>
    </row>
    <row r="393" spans="1:15" x14ac:dyDescent="0.35">
      <c r="A393" s="43" t="s">
        <v>290</v>
      </c>
      <c r="B393" s="43" t="s">
        <v>291</v>
      </c>
      <c r="C393" s="43" t="s">
        <v>24</v>
      </c>
      <c r="D393" s="43">
        <v>20004619363</v>
      </c>
      <c r="E393" s="47" t="s">
        <v>295</v>
      </c>
      <c r="F393" s="37" t="s">
        <v>296</v>
      </c>
      <c r="G393" s="1"/>
      <c r="H393" s="44"/>
      <c r="I393" s="1"/>
      <c r="J393" s="44"/>
      <c r="K393" s="1" t="s">
        <v>4</v>
      </c>
      <c r="L393" s="44">
        <v>49.39</v>
      </c>
      <c r="M393" s="45">
        <v>49.39</v>
      </c>
      <c r="N393" s="25" t="s">
        <v>5</v>
      </c>
      <c r="O393" s="25" t="s">
        <v>952</v>
      </c>
    </row>
    <row r="394" spans="1:15" x14ac:dyDescent="0.35">
      <c r="A394" s="43" t="s">
        <v>290</v>
      </c>
      <c r="B394" s="43" t="s">
        <v>291</v>
      </c>
      <c r="C394" s="43" t="s">
        <v>24</v>
      </c>
      <c r="D394" s="43">
        <v>20004622211</v>
      </c>
      <c r="E394" s="47" t="s">
        <v>297</v>
      </c>
      <c r="F394" s="37" t="s">
        <v>296</v>
      </c>
      <c r="G394" s="1"/>
      <c r="H394" s="44"/>
      <c r="I394" s="1"/>
      <c r="J394" s="44"/>
      <c r="K394" s="1" t="s">
        <v>4</v>
      </c>
      <c r="L394" s="44">
        <v>2963.88</v>
      </c>
      <c r="M394" s="45">
        <v>2963.88</v>
      </c>
      <c r="N394" s="25" t="s">
        <v>5</v>
      </c>
      <c r="O394" s="25" t="s">
        <v>952</v>
      </c>
    </row>
    <row r="395" spans="1:15" x14ac:dyDescent="0.35">
      <c r="A395" s="43" t="s">
        <v>290</v>
      </c>
      <c r="B395" s="43" t="s">
        <v>291</v>
      </c>
      <c r="C395" s="43" t="s">
        <v>24</v>
      </c>
      <c r="D395" s="43">
        <v>20004657708</v>
      </c>
      <c r="E395" s="47" t="s">
        <v>295</v>
      </c>
      <c r="F395" s="37" t="s">
        <v>296</v>
      </c>
      <c r="G395" s="1"/>
      <c r="H395" s="44"/>
      <c r="I395" s="1"/>
      <c r="J395" s="44"/>
      <c r="K395" s="1" t="s">
        <v>4</v>
      </c>
      <c r="L395" s="44">
        <v>49.39</v>
      </c>
      <c r="M395" s="45">
        <v>49.39</v>
      </c>
      <c r="N395" s="25" t="s">
        <v>5</v>
      </c>
      <c r="O395" s="25" t="s">
        <v>952</v>
      </c>
    </row>
    <row r="396" spans="1:15" x14ac:dyDescent="0.35">
      <c r="A396" s="43" t="s">
        <v>290</v>
      </c>
      <c r="B396" s="43" t="s">
        <v>291</v>
      </c>
      <c r="C396" s="43" t="s">
        <v>24</v>
      </c>
      <c r="D396" s="43">
        <v>20004673531</v>
      </c>
      <c r="E396" s="47" t="s">
        <v>298</v>
      </c>
      <c r="F396" s="37" t="s">
        <v>299</v>
      </c>
      <c r="G396" s="1"/>
      <c r="H396" s="44"/>
      <c r="I396" s="1"/>
      <c r="J396" s="44"/>
      <c r="K396" s="1" t="s">
        <v>2</v>
      </c>
      <c r="L396" s="44">
        <v>1479.88</v>
      </c>
      <c r="M396" s="45">
        <v>1479.88</v>
      </c>
      <c r="N396" s="25" t="s">
        <v>3</v>
      </c>
      <c r="O396" s="25" t="s">
        <v>952</v>
      </c>
    </row>
    <row r="397" spans="1:15" x14ac:dyDescent="0.35">
      <c r="A397" s="43" t="s">
        <v>290</v>
      </c>
      <c r="B397" s="43" t="s">
        <v>291</v>
      </c>
      <c r="C397" s="43" t="s">
        <v>24</v>
      </c>
      <c r="D397" s="43">
        <v>20004673531</v>
      </c>
      <c r="E397" s="47" t="s">
        <v>298</v>
      </c>
      <c r="F397" s="37" t="s">
        <v>299</v>
      </c>
      <c r="G397" s="1"/>
      <c r="H397" s="44"/>
      <c r="I397" s="1"/>
      <c r="J397" s="44"/>
      <c r="K397" s="1" t="s">
        <v>4</v>
      </c>
      <c r="L397" s="44">
        <v>1540.75</v>
      </c>
      <c r="M397" s="45">
        <v>1540.75</v>
      </c>
      <c r="N397" s="25" t="s">
        <v>5</v>
      </c>
      <c r="O397" s="25" t="s">
        <v>952</v>
      </c>
    </row>
    <row r="398" spans="1:15" x14ac:dyDescent="0.35">
      <c r="A398" s="43" t="s">
        <v>290</v>
      </c>
      <c r="B398" s="43" t="s">
        <v>291</v>
      </c>
      <c r="C398" s="43" t="s">
        <v>24</v>
      </c>
      <c r="D398" s="43">
        <v>20004722405</v>
      </c>
      <c r="E398" s="47" t="s">
        <v>300</v>
      </c>
      <c r="F398" s="37" t="s">
        <v>294</v>
      </c>
      <c r="G398" s="1"/>
      <c r="H398" s="44"/>
      <c r="I398" s="1"/>
      <c r="J398" s="44"/>
      <c r="K398" s="1" t="s">
        <v>4</v>
      </c>
      <c r="L398" s="44">
        <v>5089.3599999999997</v>
      </c>
      <c r="M398" s="45">
        <v>5089.3599999999997</v>
      </c>
      <c r="N398" s="25" t="s">
        <v>5</v>
      </c>
      <c r="O398" s="25" t="s">
        <v>952</v>
      </c>
    </row>
    <row r="399" spans="1:15" x14ac:dyDescent="0.35">
      <c r="A399" s="43" t="s">
        <v>290</v>
      </c>
      <c r="B399" s="43" t="s">
        <v>291</v>
      </c>
      <c r="C399" s="43" t="s">
        <v>24</v>
      </c>
      <c r="D399" s="43">
        <v>20004724526</v>
      </c>
      <c r="E399" s="47" t="s">
        <v>301</v>
      </c>
      <c r="F399" s="37" t="s">
        <v>296</v>
      </c>
      <c r="G399" s="1"/>
      <c r="H399" s="44"/>
      <c r="I399" s="1"/>
      <c r="J399" s="44"/>
      <c r="K399" s="1" t="s">
        <v>2</v>
      </c>
      <c r="L399" s="44">
        <v>49.39</v>
      </c>
      <c r="M399" s="45">
        <v>49.39</v>
      </c>
      <c r="N399" s="25" t="s">
        <v>3</v>
      </c>
      <c r="O399" s="25" t="s">
        <v>952</v>
      </c>
    </row>
    <row r="400" spans="1:15" x14ac:dyDescent="0.35">
      <c r="A400" s="43" t="s">
        <v>290</v>
      </c>
      <c r="B400" s="43" t="s">
        <v>291</v>
      </c>
      <c r="C400" s="43" t="s">
        <v>24</v>
      </c>
      <c r="D400" s="43">
        <v>20004724526</v>
      </c>
      <c r="E400" s="47" t="s">
        <v>301</v>
      </c>
      <c r="F400" s="37" t="s">
        <v>296</v>
      </c>
      <c r="G400" s="1"/>
      <c r="H400" s="44"/>
      <c r="I400" s="1"/>
      <c r="J400" s="44"/>
      <c r="K400" s="1" t="s">
        <v>4</v>
      </c>
      <c r="L400" s="44">
        <v>49.39</v>
      </c>
      <c r="M400" s="45">
        <v>49.39</v>
      </c>
      <c r="N400" s="25" t="s">
        <v>5</v>
      </c>
      <c r="O400" s="25" t="s">
        <v>952</v>
      </c>
    </row>
    <row r="401" spans="1:15" x14ac:dyDescent="0.35">
      <c r="A401" s="43" t="s">
        <v>290</v>
      </c>
      <c r="B401" s="43" t="s">
        <v>291</v>
      </c>
      <c r="C401" s="43" t="s">
        <v>24</v>
      </c>
      <c r="D401" s="43">
        <v>20004865002</v>
      </c>
      <c r="E401" s="47" t="s">
        <v>295</v>
      </c>
      <c r="F401" s="37" t="s">
        <v>296</v>
      </c>
      <c r="G401" s="1"/>
      <c r="H401" s="44"/>
      <c r="I401" s="1"/>
      <c r="J401" s="44"/>
      <c r="K401" s="1" t="s">
        <v>4</v>
      </c>
      <c r="L401" s="44">
        <v>49.39</v>
      </c>
      <c r="M401" s="45">
        <v>49.39</v>
      </c>
      <c r="N401" s="25" t="s">
        <v>5</v>
      </c>
      <c r="O401" s="25" t="s">
        <v>952</v>
      </c>
    </row>
    <row r="402" spans="1:15" x14ac:dyDescent="0.35">
      <c r="A402" s="43" t="s">
        <v>290</v>
      </c>
      <c r="B402" s="43" t="s">
        <v>291</v>
      </c>
      <c r="C402" s="43" t="s">
        <v>24</v>
      </c>
      <c r="D402" s="43">
        <v>20004888184</v>
      </c>
      <c r="E402" s="47" t="s">
        <v>293</v>
      </c>
      <c r="F402" s="37" t="s">
        <v>302</v>
      </c>
      <c r="G402" s="1"/>
      <c r="H402" s="44"/>
      <c r="I402" s="1"/>
      <c r="J402" s="44"/>
      <c r="K402" s="1" t="s">
        <v>2</v>
      </c>
      <c r="L402" s="44">
        <v>59.31</v>
      </c>
      <c r="M402" s="45">
        <v>59.31</v>
      </c>
      <c r="N402" s="25" t="s">
        <v>3</v>
      </c>
      <c r="O402" s="25" t="s">
        <v>952</v>
      </c>
    </row>
    <row r="403" spans="1:15" x14ac:dyDescent="0.35">
      <c r="A403" s="43" t="s">
        <v>290</v>
      </c>
      <c r="B403" s="43" t="s">
        <v>291</v>
      </c>
      <c r="C403" s="43" t="s">
        <v>24</v>
      </c>
      <c r="D403" s="43">
        <v>20004888184</v>
      </c>
      <c r="E403" s="47" t="s">
        <v>293</v>
      </c>
      <c r="F403" s="37" t="s">
        <v>302</v>
      </c>
      <c r="G403" s="1"/>
      <c r="H403" s="44"/>
      <c r="I403" s="1"/>
      <c r="J403" s="44"/>
      <c r="K403" s="1" t="s">
        <v>4</v>
      </c>
      <c r="L403" s="44">
        <v>49.39</v>
      </c>
      <c r="M403" s="45">
        <v>49.39</v>
      </c>
      <c r="N403" s="25" t="s">
        <v>5</v>
      </c>
      <c r="O403" s="25" t="s">
        <v>952</v>
      </c>
    </row>
    <row r="404" spans="1:15" x14ac:dyDescent="0.35">
      <c r="A404" s="43" t="s">
        <v>290</v>
      </c>
      <c r="B404" s="43" t="s">
        <v>291</v>
      </c>
      <c r="C404" s="43" t="s">
        <v>24</v>
      </c>
      <c r="D404" s="43">
        <v>20004901251</v>
      </c>
      <c r="E404" s="47" t="s">
        <v>293</v>
      </c>
      <c r="F404" s="37" t="s">
        <v>296</v>
      </c>
      <c r="G404" s="1"/>
      <c r="H404" s="44"/>
      <c r="I404" s="1"/>
      <c r="J404" s="44"/>
      <c r="K404" s="1" t="s">
        <v>4</v>
      </c>
      <c r="L404" s="44">
        <v>2124.66</v>
      </c>
      <c r="M404" s="45">
        <v>2124.66</v>
      </c>
      <c r="N404" s="25" t="s">
        <v>5</v>
      </c>
      <c r="O404" s="25" t="s">
        <v>952</v>
      </c>
    </row>
    <row r="405" spans="1:15" x14ac:dyDescent="0.35">
      <c r="A405" s="43" t="s">
        <v>290</v>
      </c>
      <c r="B405" s="43" t="s">
        <v>291</v>
      </c>
      <c r="C405" s="43" t="s">
        <v>24</v>
      </c>
      <c r="D405" s="43">
        <v>20004928125</v>
      </c>
      <c r="E405" s="47" t="s">
        <v>303</v>
      </c>
      <c r="F405" s="37" t="s">
        <v>304</v>
      </c>
      <c r="G405" s="1"/>
      <c r="H405" s="44"/>
      <c r="I405" s="1"/>
      <c r="J405" s="44"/>
      <c r="K405" s="1" t="s">
        <v>4</v>
      </c>
      <c r="L405" s="44">
        <v>24644.42</v>
      </c>
      <c r="M405" s="45">
        <v>24644.42</v>
      </c>
      <c r="N405" s="25" t="s">
        <v>5</v>
      </c>
      <c r="O405" s="25" t="s">
        <v>952</v>
      </c>
    </row>
    <row r="406" spans="1:15" x14ac:dyDescent="0.35">
      <c r="A406" s="43" t="s">
        <v>290</v>
      </c>
      <c r="B406" s="43" t="s">
        <v>291</v>
      </c>
      <c r="C406" s="43" t="s">
        <v>24</v>
      </c>
      <c r="D406" s="43">
        <v>20004941426</v>
      </c>
      <c r="E406" s="47" t="s">
        <v>305</v>
      </c>
      <c r="F406" s="37" t="s">
        <v>306</v>
      </c>
      <c r="G406" s="1"/>
      <c r="H406" s="44"/>
      <c r="I406" s="1"/>
      <c r="J406" s="44"/>
      <c r="K406" s="1" t="s">
        <v>4</v>
      </c>
      <c r="L406" s="44">
        <v>16874.41</v>
      </c>
      <c r="M406" s="45">
        <v>16874.41</v>
      </c>
      <c r="N406" s="25" t="s">
        <v>5</v>
      </c>
      <c r="O406" s="25" t="s">
        <v>952</v>
      </c>
    </row>
    <row r="407" spans="1:15" x14ac:dyDescent="0.35">
      <c r="A407" s="43" t="s">
        <v>290</v>
      </c>
      <c r="B407" s="43" t="s">
        <v>291</v>
      </c>
      <c r="C407" s="43" t="s">
        <v>24</v>
      </c>
      <c r="D407" s="43">
        <v>20004972955</v>
      </c>
      <c r="E407" s="47" t="s">
        <v>307</v>
      </c>
      <c r="F407" s="37" t="s">
        <v>304</v>
      </c>
      <c r="G407" s="1"/>
      <c r="H407" s="44"/>
      <c r="I407" s="1"/>
      <c r="J407" s="44"/>
      <c r="K407" s="1" t="s">
        <v>4</v>
      </c>
      <c r="L407" s="44">
        <v>334.1</v>
      </c>
      <c r="M407" s="45">
        <v>334.1</v>
      </c>
      <c r="N407" s="25" t="s">
        <v>5</v>
      </c>
      <c r="O407" s="25" t="s">
        <v>952</v>
      </c>
    </row>
    <row r="408" spans="1:15" x14ac:dyDescent="0.35">
      <c r="A408" s="43" t="s">
        <v>290</v>
      </c>
      <c r="B408" s="43" t="s">
        <v>291</v>
      </c>
      <c r="C408" s="43" t="s">
        <v>24</v>
      </c>
      <c r="D408" s="43">
        <v>20004975578</v>
      </c>
      <c r="E408" s="47" t="s">
        <v>105</v>
      </c>
      <c r="F408" s="37" t="s">
        <v>308</v>
      </c>
      <c r="G408" s="1"/>
      <c r="H408" s="44"/>
      <c r="I408" s="1"/>
      <c r="J408" s="44"/>
      <c r="K408" s="1" t="s">
        <v>2</v>
      </c>
      <c r="L408" s="44">
        <v>13737.76</v>
      </c>
      <c r="M408" s="45">
        <v>13737.76</v>
      </c>
      <c r="N408" s="25" t="s">
        <v>3</v>
      </c>
      <c r="O408" s="25" t="s">
        <v>952</v>
      </c>
    </row>
    <row r="409" spans="1:15" x14ac:dyDescent="0.35">
      <c r="A409" s="43" t="s">
        <v>290</v>
      </c>
      <c r="B409" s="43" t="s">
        <v>291</v>
      </c>
      <c r="C409" s="43" t="s">
        <v>24</v>
      </c>
      <c r="D409" s="43">
        <v>20004975578</v>
      </c>
      <c r="E409" s="47" t="s">
        <v>105</v>
      </c>
      <c r="F409" s="37" t="s">
        <v>308</v>
      </c>
      <c r="G409" s="1"/>
      <c r="H409" s="44"/>
      <c r="I409" s="1"/>
      <c r="J409" s="44"/>
      <c r="K409" s="1" t="s">
        <v>4</v>
      </c>
      <c r="L409" s="44">
        <v>10635.84</v>
      </c>
      <c r="M409" s="45">
        <v>10635.84</v>
      </c>
      <c r="N409" s="25" t="s">
        <v>5</v>
      </c>
      <c r="O409" s="25" t="s">
        <v>952</v>
      </c>
    </row>
    <row r="410" spans="1:15" x14ac:dyDescent="0.35">
      <c r="A410" s="43" t="s">
        <v>290</v>
      </c>
      <c r="B410" s="43" t="s">
        <v>291</v>
      </c>
      <c r="C410" s="43" t="s">
        <v>24</v>
      </c>
      <c r="D410" s="43">
        <v>20005220401</v>
      </c>
      <c r="E410" s="47" t="s">
        <v>309</v>
      </c>
      <c r="F410" s="37" t="s">
        <v>310</v>
      </c>
      <c r="G410" s="1"/>
      <c r="H410" s="44"/>
      <c r="I410" s="1"/>
      <c r="J410" s="44"/>
      <c r="K410" s="1" t="s">
        <v>2</v>
      </c>
      <c r="L410" s="44">
        <v>49.39</v>
      </c>
      <c r="M410" s="45">
        <v>49.39</v>
      </c>
      <c r="N410" s="25" t="s">
        <v>3</v>
      </c>
      <c r="O410" s="25" t="s">
        <v>952</v>
      </c>
    </row>
    <row r="411" spans="1:15" x14ac:dyDescent="0.35">
      <c r="A411" s="43" t="s">
        <v>290</v>
      </c>
      <c r="B411" s="43" t="s">
        <v>291</v>
      </c>
      <c r="C411" s="43" t="s">
        <v>24</v>
      </c>
      <c r="D411" s="43">
        <v>20005220401</v>
      </c>
      <c r="E411" s="47" t="s">
        <v>309</v>
      </c>
      <c r="F411" s="37" t="s">
        <v>310</v>
      </c>
      <c r="G411" s="1"/>
      <c r="H411" s="44"/>
      <c r="I411" s="1"/>
      <c r="J411" s="44"/>
      <c r="K411" s="1" t="s">
        <v>4</v>
      </c>
      <c r="L411" s="44">
        <v>260.94</v>
      </c>
      <c r="M411" s="45">
        <v>260.94</v>
      </c>
      <c r="N411" s="25" t="s">
        <v>5</v>
      </c>
      <c r="O411" s="25" t="s">
        <v>952</v>
      </c>
    </row>
    <row r="412" spans="1:15" x14ac:dyDescent="0.35">
      <c r="A412" s="43" t="s">
        <v>290</v>
      </c>
      <c r="B412" s="43" t="s">
        <v>291</v>
      </c>
      <c r="C412" s="43" t="s">
        <v>24</v>
      </c>
      <c r="D412" s="43">
        <v>20005220500</v>
      </c>
      <c r="E412" s="47" t="s">
        <v>105</v>
      </c>
      <c r="F412" s="37" t="s">
        <v>311</v>
      </c>
      <c r="G412" s="1"/>
      <c r="H412" s="44"/>
      <c r="I412" s="1"/>
      <c r="J412" s="44"/>
      <c r="K412" s="1" t="s">
        <v>0</v>
      </c>
      <c r="L412" s="44">
        <v>360.13</v>
      </c>
      <c r="M412" s="45">
        <v>360.13</v>
      </c>
      <c r="N412" s="25" t="s">
        <v>1</v>
      </c>
      <c r="O412" s="25" t="s">
        <v>952</v>
      </c>
    </row>
    <row r="413" spans="1:15" x14ac:dyDescent="0.35">
      <c r="A413" s="43" t="s">
        <v>290</v>
      </c>
      <c r="B413" s="43" t="s">
        <v>291</v>
      </c>
      <c r="C413" s="43" t="s">
        <v>24</v>
      </c>
      <c r="D413" s="43">
        <v>20005220500</v>
      </c>
      <c r="E413" s="47" t="s">
        <v>105</v>
      </c>
      <c r="F413" s="37" t="s">
        <v>311</v>
      </c>
      <c r="G413" s="1"/>
      <c r="H413" s="44"/>
      <c r="I413" s="1"/>
      <c r="J413" s="44"/>
      <c r="K413" s="1" t="s">
        <v>2</v>
      </c>
      <c r="L413" s="44">
        <v>888.67</v>
      </c>
      <c r="M413" s="45">
        <v>888.67</v>
      </c>
      <c r="N413" s="25" t="s">
        <v>3</v>
      </c>
      <c r="O413" s="25" t="s">
        <v>952</v>
      </c>
    </row>
    <row r="414" spans="1:15" x14ac:dyDescent="0.35">
      <c r="A414" s="43" t="s">
        <v>290</v>
      </c>
      <c r="B414" s="43" t="s">
        <v>291</v>
      </c>
      <c r="C414" s="43" t="s">
        <v>24</v>
      </c>
      <c r="D414" s="43">
        <v>20005220500</v>
      </c>
      <c r="E414" s="47" t="s">
        <v>105</v>
      </c>
      <c r="F414" s="37" t="s">
        <v>311</v>
      </c>
      <c r="G414" s="1"/>
      <c r="H414" s="44"/>
      <c r="I414" s="1"/>
      <c r="J414" s="44"/>
      <c r="K414" s="1" t="s">
        <v>4</v>
      </c>
      <c r="L414" s="44">
        <v>303.92</v>
      </c>
      <c r="M414" s="45">
        <v>303.92</v>
      </c>
      <c r="N414" s="25" t="s">
        <v>5</v>
      </c>
      <c r="O414" s="25" t="s">
        <v>952</v>
      </c>
    </row>
    <row r="415" spans="1:15" x14ac:dyDescent="0.35">
      <c r="A415" s="43" t="s">
        <v>290</v>
      </c>
      <c r="B415" s="43" t="s">
        <v>291</v>
      </c>
      <c r="C415" s="43" t="s">
        <v>24</v>
      </c>
      <c r="D415" s="43">
        <v>20005257517</v>
      </c>
      <c r="E415" s="47" t="s">
        <v>312</v>
      </c>
      <c r="F415" s="37" t="s">
        <v>304</v>
      </c>
      <c r="G415" s="1"/>
      <c r="H415" s="44"/>
      <c r="I415" s="1"/>
      <c r="J415" s="44"/>
      <c r="K415" s="1" t="s">
        <v>4</v>
      </c>
      <c r="L415" s="44">
        <v>310.54000000000002</v>
      </c>
      <c r="M415" s="45">
        <v>310.54000000000002</v>
      </c>
      <c r="N415" s="25" t="s">
        <v>5</v>
      </c>
      <c r="O415" s="25" t="s">
        <v>952</v>
      </c>
    </row>
    <row r="416" spans="1:15" x14ac:dyDescent="0.35">
      <c r="A416" s="43" t="s">
        <v>290</v>
      </c>
      <c r="B416" s="43" t="s">
        <v>291</v>
      </c>
      <c r="C416" s="43" t="s">
        <v>24</v>
      </c>
      <c r="D416" s="43">
        <v>20005465075</v>
      </c>
      <c r="E416" s="47" t="s">
        <v>313</v>
      </c>
      <c r="F416" s="37" t="s">
        <v>314</v>
      </c>
      <c r="G416" s="1"/>
      <c r="H416" s="44"/>
      <c r="I416" s="1"/>
      <c r="J416" s="44"/>
      <c r="K416" s="1" t="s">
        <v>4</v>
      </c>
      <c r="L416" s="44">
        <v>4163.46</v>
      </c>
      <c r="M416" s="45">
        <v>4163.46</v>
      </c>
      <c r="N416" s="25" t="s">
        <v>5</v>
      </c>
      <c r="O416" s="25" t="s">
        <v>952</v>
      </c>
    </row>
    <row r="417" spans="1:15" x14ac:dyDescent="0.35">
      <c r="A417" s="43" t="s">
        <v>290</v>
      </c>
      <c r="B417" s="43" t="s">
        <v>291</v>
      </c>
      <c r="C417" s="43" t="s">
        <v>24</v>
      </c>
      <c r="D417" s="43">
        <v>20005671132</v>
      </c>
      <c r="E417" s="47" t="s">
        <v>303</v>
      </c>
      <c r="F417" s="37" t="s">
        <v>304</v>
      </c>
      <c r="G417" s="1"/>
      <c r="H417" s="44"/>
      <c r="I417" s="1"/>
      <c r="J417" s="44"/>
      <c r="K417" s="1" t="s">
        <v>4</v>
      </c>
      <c r="L417" s="44">
        <v>297.31</v>
      </c>
      <c r="M417" s="45">
        <v>297.31</v>
      </c>
      <c r="N417" s="25" t="s">
        <v>5</v>
      </c>
      <c r="O417" s="25" t="s">
        <v>952</v>
      </c>
    </row>
    <row r="418" spans="1:15" x14ac:dyDescent="0.35">
      <c r="A418" s="43" t="s">
        <v>290</v>
      </c>
      <c r="B418" s="43" t="s">
        <v>291</v>
      </c>
      <c r="C418" s="43" t="s">
        <v>24</v>
      </c>
      <c r="D418" s="43">
        <v>20005747584</v>
      </c>
      <c r="E418" s="47" t="s">
        <v>315</v>
      </c>
      <c r="F418" s="37" t="s">
        <v>304</v>
      </c>
      <c r="G418" s="1"/>
      <c r="H418" s="44"/>
      <c r="I418" s="1"/>
      <c r="J418" s="44"/>
      <c r="K418" s="1" t="s">
        <v>4</v>
      </c>
      <c r="L418" s="44">
        <v>422.93</v>
      </c>
      <c r="M418" s="45">
        <v>422.93</v>
      </c>
      <c r="N418" s="25" t="s">
        <v>5</v>
      </c>
      <c r="O418" s="25" t="s">
        <v>952</v>
      </c>
    </row>
    <row r="419" spans="1:15" x14ac:dyDescent="0.35">
      <c r="A419" s="43" t="s">
        <v>290</v>
      </c>
      <c r="B419" s="43" t="s">
        <v>291</v>
      </c>
      <c r="C419" s="43" t="s">
        <v>24</v>
      </c>
      <c r="D419" s="43">
        <v>20016505719</v>
      </c>
      <c r="E419" s="47" t="s">
        <v>293</v>
      </c>
      <c r="F419" s="37" t="s">
        <v>316</v>
      </c>
      <c r="G419" s="1"/>
      <c r="H419" s="44"/>
      <c r="I419" s="1"/>
      <c r="J419" s="44"/>
      <c r="K419" s="1" t="s">
        <v>2</v>
      </c>
      <c r="L419" s="44">
        <v>18199.53</v>
      </c>
      <c r="M419" s="45">
        <v>18199.53</v>
      </c>
      <c r="N419" s="25" t="s">
        <v>3</v>
      </c>
      <c r="O419" s="25" t="s">
        <v>952</v>
      </c>
    </row>
    <row r="420" spans="1:15" x14ac:dyDescent="0.35">
      <c r="A420" s="43" t="s">
        <v>290</v>
      </c>
      <c r="B420" s="43" t="s">
        <v>291</v>
      </c>
      <c r="C420" s="43" t="s">
        <v>24</v>
      </c>
      <c r="D420" s="43">
        <v>20016505719</v>
      </c>
      <c r="E420" s="47" t="s">
        <v>293</v>
      </c>
      <c r="F420" s="37" t="s">
        <v>316</v>
      </c>
      <c r="G420" s="1"/>
      <c r="H420" s="44"/>
      <c r="I420" s="1"/>
      <c r="J420" s="44"/>
      <c r="K420" s="1" t="s">
        <v>4</v>
      </c>
      <c r="L420" s="44">
        <v>13490.4</v>
      </c>
      <c r="M420" s="45">
        <v>13490.4</v>
      </c>
      <c r="N420" s="25" t="s">
        <v>5</v>
      </c>
      <c r="O420" s="25" t="s">
        <v>952</v>
      </c>
    </row>
    <row r="421" spans="1:15" x14ac:dyDescent="0.35">
      <c r="A421" s="43" t="s">
        <v>290</v>
      </c>
      <c r="B421" s="43" t="s">
        <v>291</v>
      </c>
      <c r="C421" s="43" t="s">
        <v>24</v>
      </c>
      <c r="D421" s="43">
        <v>20016510559</v>
      </c>
      <c r="E421" s="47" t="s">
        <v>293</v>
      </c>
      <c r="F421" s="37" t="s">
        <v>317</v>
      </c>
      <c r="G421" s="1"/>
      <c r="H421" s="44"/>
      <c r="I421" s="1"/>
      <c r="J421" s="44"/>
      <c r="K421" s="1" t="s">
        <v>4</v>
      </c>
      <c r="L421" s="44">
        <v>490.49</v>
      </c>
      <c r="M421" s="45">
        <v>490.49</v>
      </c>
      <c r="N421" s="25" t="s">
        <v>5</v>
      </c>
      <c r="O421" s="25" t="s">
        <v>952</v>
      </c>
    </row>
    <row r="422" spans="1:15" x14ac:dyDescent="0.35">
      <c r="A422" s="43" t="s">
        <v>290</v>
      </c>
      <c r="B422" s="43" t="s">
        <v>291</v>
      </c>
      <c r="C422" s="43" t="s">
        <v>24</v>
      </c>
      <c r="D422" s="43">
        <v>20016510570</v>
      </c>
      <c r="E422" s="47" t="s">
        <v>293</v>
      </c>
      <c r="F422" s="37" t="s">
        <v>318</v>
      </c>
      <c r="G422" s="1"/>
      <c r="H422" s="44"/>
      <c r="I422" s="1"/>
      <c r="J422" s="44"/>
      <c r="K422" s="1" t="s">
        <v>4</v>
      </c>
      <c r="L422" s="44">
        <v>2950.04</v>
      </c>
      <c r="M422" s="45">
        <v>2950.04</v>
      </c>
      <c r="N422" s="25" t="s">
        <v>5</v>
      </c>
      <c r="O422" s="25" t="s">
        <v>952</v>
      </c>
    </row>
    <row r="423" spans="1:15" x14ac:dyDescent="0.35">
      <c r="A423" s="43" t="s">
        <v>290</v>
      </c>
      <c r="B423" s="43" t="s">
        <v>291</v>
      </c>
      <c r="C423" s="43" t="s">
        <v>24</v>
      </c>
      <c r="D423" s="43">
        <v>20016510580</v>
      </c>
      <c r="E423" s="47" t="s">
        <v>293</v>
      </c>
      <c r="F423" s="37" t="s">
        <v>319</v>
      </c>
      <c r="G423" s="1"/>
      <c r="H423" s="44"/>
      <c r="I423" s="1"/>
      <c r="J423" s="44"/>
      <c r="K423" s="1" t="s">
        <v>4</v>
      </c>
      <c r="L423" s="44">
        <v>2488</v>
      </c>
      <c r="M423" s="45">
        <v>2488</v>
      </c>
      <c r="N423" s="25" t="s">
        <v>5</v>
      </c>
      <c r="O423" s="25" t="s">
        <v>952</v>
      </c>
    </row>
    <row r="424" spans="1:15" x14ac:dyDescent="0.35">
      <c r="A424" s="43" t="s">
        <v>290</v>
      </c>
      <c r="B424" s="43" t="s">
        <v>291</v>
      </c>
      <c r="C424" s="43" t="s">
        <v>24</v>
      </c>
      <c r="D424" s="43">
        <v>20017206848</v>
      </c>
      <c r="E424" s="47" t="s">
        <v>320</v>
      </c>
      <c r="F424" s="37" t="s">
        <v>321</v>
      </c>
      <c r="G424" s="1"/>
      <c r="H424" s="44"/>
      <c r="I424" s="1"/>
      <c r="J424" s="44"/>
      <c r="K424" s="1" t="s">
        <v>4</v>
      </c>
      <c r="L424" s="44">
        <v>605.36</v>
      </c>
      <c r="M424" s="45">
        <v>605.36</v>
      </c>
      <c r="N424" s="25" t="s">
        <v>5</v>
      </c>
      <c r="O424" s="25" t="s">
        <v>952</v>
      </c>
    </row>
    <row r="425" spans="1:15" x14ac:dyDescent="0.35">
      <c r="A425" s="43" t="s">
        <v>290</v>
      </c>
      <c r="B425" s="43" t="s">
        <v>291</v>
      </c>
      <c r="C425" s="43" t="s">
        <v>24</v>
      </c>
      <c r="D425" s="43">
        <v>20017974811</v>
      </c>
      <c r="E425" s="47" t="s">
        <v>293</v>
      </c>
      <c r="F425" s="37" t="s">
        <v>322</v>
      </c>
      <c r="G425" s="1"/>
      <c r="H425" s="44"/>
      <c r="I425" s="1"/>
      <c r="J425" s="44"/>
      <c r="K425" s="1" t="s">
        <v>2</v>
      </c>
      <c r="L425" s="44">
        <v>72.540000000000006</v>
      </c>
      <c r="M425" s="45">
        <v>72.540000000000006</v>
      </c>
      <c r="N425" s="25" t="s">
        <v>3</v>
      </c>
      <c r="O425" s="25" t="s">
        <v>952</v>
      </c>
    </row>
    <row r="426" spans="1:15" x14ac:dyDescent="0.35">
      <c r="A426" s="43" t="s">
        <v>290</v>
      </c>
      <c r="B426" s="43" t="s">
        <v>291</v>
      </c>
      <c r="C426" s="43" t="s">
        <v>24</v>
      </c>
      <c r="D426" s="43">
        <v>20017974811</v>
      </c>
      <c r="E426" s="47" t="s">
        <v>293</v>
      </c>
      <c r="F426" s="37" t="s">
        <v>322</v>
      </c>
      <c r="G426" s="1"/>
      <c r="H426" s="44"/>
      <c r="I426" s="1"/>
      <c r="J426" s="44"/>
      <c r="K426" s="1" t="s">
        <v>4</v>
      </c>
      <c r="L426" s="44">
        <v>62.61</v>
      </c>
      <c r="M426" s="45">
        <v>62.61</v>
      </c>
      <c r="N426" s="25" t="s">
        <v>5</v>
      </c>
      <c r="O426" s="25" t="s">
        <v>952</v>
      </c>
    </row>
    <row r="427" spans="1:15" x14ac:dyDescent="0.35">
      <c r="A427" s="43" t="s">
        <v>290</v>
      </c>
      <c r="B427" s="43" t="s">
        <v>291</v>
      </c>
      <c r="C427" s="43" t="s">
        <v>24</v>
      </c>
      <c r="D427" s="43">
        <v>20017974846</v>
      </c>
      <c r="E427" s="47" t="s">
        <v>293</v>
      </c>
      <c r="F427" s="37" t="s">
        <v>323</v>
      </c>
      <c r="G427" s="1"/>
      <c r="H427" s="44"/>
      <c r="I427" s="1"/>
      <c r="J427" s="44"/>
      <c r="K427" s="1" t="s">
        <v>2</v>
      </c>
      <c r="L427" s="44">
        <v>49.39</v>
      </c>
      <c r="M427" s="45">
        <v>49.39</v>
      </c>
      <c r="N427" s="25" t="s">
        <v>3</v>
      </c>
      <c r="O427" s="25" t="s">
        <v>952</v>
      </c>
    </row>
    <row r="428" spans="1:15" x14ac:dyDescent="0.35">
      <c r="A428" s="43" t="s">
        <v>290</v>
      </c>
      <c r="B428" s="43" t="s">
        <v>291</v>
      </c>
      <c r="C428" s="43" t="s">
        <v>24</v>
      </c>
      <c r="D428" s="43">
        <v>20017974846</v>
      </c>
      <c r="E428" s="47" t="s">
        <v>293</v>
      </c>
      <c r="F428" s="37" t="s">
        <v>323</v>
      </c>
      <c r="G428" s="1"/>
      <c r="H428" s="44"/>
      <c r="I428" s="1"/>
      <c r="J428" s="44"/>
      <c r="K428" s="1" t="s">
        <v>4</v>
      </c>
      <c r="L428" s="44">
        <v>49.39</v>
      </c>
      <c r="M428" s="45">
        <v>49.39</v>
      </c>
      <c r="N428" s="25" t="s">
        <v>5</v>
      </c>
      <c r="O428" s="25" t="s">
        <v>952</v>
      </c>
    </row>
    <row r="429" spans="1:15" x14ac:dyDescent="0.35">
      <c r="A429" s="43" t="s">
        <v>290</v>
      </c>
      <c r="B429" s="43" t="s">
        <v>291</v>
      </c>
      <c r="C429" s="43" t="s">
        <v>24</v>
      </c>
      <c r="D429" s="43">
        <v>20017976753</v>
      </c>
      <c r="E429" s="47" t="s">
        <v>293</v>
      </c>
      <c r="F429" s="37" t="s">
        <v>324</v>
      </c>
      <c r="G429" s="1"/>
      <c r="H429" s="44"/>
      <c r="I429" s="1"/>
      <c r="J429" s="44"/>
      <c r="K429" s="1" t="s">
        <v>2</v>
      </c>
      <c r="L429" s="44">
        <v>49.39</v>
      </c>
      <c r="M429" s="45">
        <v>49.39</v>
      </c>
      <c r="N429" s="25" t="s">
        <v>3</v>
      </c>
      <c r="O429" s="25" t="s">
        <v>952</v>
      </c>
    </row>
    <row r="430" spans="1:15" x14ac:dyDescent="0.35">
      <c r="A430" s="43" t="s">
        <v>290</v>
      </c>
      <c r="B430" s="43" t="s">
        <v>291</v>
      </c>
      <c r="C430" s="43" t="s">
        <v>24</v>
      </c>
      <c r="D430" s="43">
        <v>20017976753</v>
      </c>
      <c r="E430" s="47" t="s">
        <v>293</v>
      </c>
      <c r="F430" s="37" t="s">
        <v>324</v>
      </c>
      <c r="G430" s="1"/>
      <c r="H430" s="44"/>
      <c r="I430" s="1"/>
      <c r="J430" s="44"/>
      <c r="K430" s="1" t="s">
        <v>4</v>
      </c>
      <c r="L430" s="44">
        <v>49.39</v>
      </c>
      <c r="M430" s="45">
        <v>49.39</v>
      </c>
      <c r="N430" s="25" t="s">
        <v>5</v>
      </c>
      <c r="O430" s="25" t="s">
        <v>952</v>
      </c>
    </row>
    <row r="431" spans="1:15" x14ac:dyDescent="0.35">
      <c r="A431" s="43" t="s">
        <v>290</v>
      </c>
      <c r="B431" s="43" t="s">
        <v>291</v>
      </c>
      <c r="C431" s="43" t="s">
        <v>24</v>
      </c>
      <c r="D431" s="43">
        <v>20017980702</v>
      </c>
      <c r="E431" s="47" t="s">
        <v>293</v>
      </c>
      <c r="F431" s="37" t="s">
        <v>325</v>
      </c>
      <c r="G431" s="1"/>
      <c r="H431" s="44"/>
      <c r="I431" s="1"/>
      <c r="J431" s="44"/>
      <c r="K431" s="1" t="s">
        <v>2</v>
      </c>
      <c r="L431" s="44">
        <v>85.76</v>
      </c>
      <c r="M431" s="45">
        <v>85.76</v>
      </c>
      <c r="N431" s="25" t="s">
        <v>3</v>
      </c>
      <c r="O431" s="25" t="s">
        <v>952</v>
      </c>
    </row>
    <row r="432" spans="1:15" x14ac:dyDescent="0.35">
      <c r="A432" s="43" t="s">
        <v>290</v>
      </c>
      <c r="B432" s="43" t="s">
        <v>291</v>
      </c>
      <c r="C432" s="43" t="s">
        <v>24</v>
      </c>
      <c r="D432" s="43">
        <v>20017980702</v>
      </c>
      <c r="E432" s="47" t="s">
        <v>293</v>
      </c>
      <c r="F432" s="37" t="s">
        <v>325</v>
      </c>
      <c r="G432" s="1"/>
      <c r="H432" s="44"/>
      <c r="I432" s="1"/>
      <c r="J432" s="44"/>
      <c r="K432" s="1" t="s">
        <v>4</v>
      </c>
      <c r="L432" s="44">
        <v>89.06</v>
      </c>
      <c r="M432" s="45">
        <v>89.06</v>
      </c>
      <c r="N432" s="25" t="s">
        <v>5</v>
      </c>
      <c r="O432" s="25" t="s">
        <v>952</v>
      </c>
    </row>
    <row r="433" spans="1:15" x14ac:dyDescent="0.35">
      <c r="A433" s="43" t="s">
        <v>290</v>
      </c>
      <c r="B433" s="43" t="s">
        <v>291</v>
      </c>
      <c r="C433" s="43" t="s">
        <v>24</v>
      </c>
      <c r="D433" s="43">
        <v>20017980707</v>
      </c>
      <c r="E433" s="47" t="s">
        <v>293</v>
      </c>
      <c r="F433" s="37" t="s">
        <v>326</v>
      </c>
      <c r="G433" s="1"/>
      <c r="H433" s="44"/>
      <c r="I433" s="1"/>
      <c r="J433" s="44"/>
      <c r="K433" s="1" t="s">
        <v>2</v>
      </c>
      <c r="L433" s="44">
        <v>72.540000000000006</v>
      </c>
      <c r="M433" s="45">
        <v>72.540000000000006</v>
      </c>
      <c r="N433" s="25" t="s">
        <v>3</v>
      </c>
      <c r="O433" s="25" t="s">
        <v>952</v>
      </c>
    </row>
    <row r="434" spans="1:15" x14ac:dyDescent="0.35">
      <c r="A434" s="43" t="s">
        <v>290</v>
      </c>
      <c r="B434" s="43" t="s">
        <v>291</v>
      </c>
      <c r="C434" s="43" t="s">
        <v>24</v>
      </c>
      <c r="D434" s="43">
        <v>20017980707</v>
      </c>
      <c r="E434" s="47" t="s">
        <v>293</v>
      </c>
      <c r="F434" s="37" t="s">
        <v>326</v>
      </c>
      <c r="G434" s="1"/>
      <c r="H434" s="44"/>
      <c r="I434" s="1"/>
      <c r="J434" s="44"/>
      <c r="K434" s="1" t="s">
        <v>4</v>
      </c>
      <c r="L434" s="44">
        <v>72.540000000000006</v>
      </c>
      <c r="M434" s="45">
        <v>72.540000000000006</v>
      </c>
      <c r="N434" s="25" t="s">
        <v>5</v>
      </c>
      <c r="O434" s="25" t="s">
        <v>952</v>
      </c>
    </row>
    <row r="435" spans="1:15" x14ac:dyDescent="0.35">
      <c r="A435" s="43" t="s">
        <v>290</v>
      </c>
      <c r="B435" s="43" t="s">
        <v>291</v>
      </c>
      <c r="C435" s="43" t="s">
        <v>24</v>
      </c>
      <c r="D435" s="43">
        <v>20017980714</v>
      </c>
      <c r="E435" s="47" t="s">
        <v>293</v>
      </c>
      <c r="F435" s="37" t="s">
        <v>327</v>
      </c>
      <c r="G435" s="1"/>
      <c r="H435" s="44"/>
      <c r="I435" s="1"/>
      <c r="J435" s="44"/>
      <c r="K435" s="1" t="s">
        <v>2</v>
      </c>
      <c r="L435" s="44">
        <v>62.61</v>
      </c>
      <c r="M435" s="45">
        <v>62.61</v>
      </c>
      <c r="N435" s="25" t="s">
        <v>3</v>
      </c>
      <c r="O435" s="25" t="s">
        <v>952</v>
      </c>
    </row>
    <row r="436" spans="1:15" x14ac:dyDescent="0.35">
      <c r="A436" s="43" t="s">
        <v>290</v>
      </c>
      <c r="B436" s="43" t="s">
        <v>291</v>
      </c>
      <c r="C436" s="43" t="s">
        <v>24</v>
      </c>
      <c r="D436" s="43">
        <v>20017980714</v>
      </c>
      <c r="E436" s="47" t="s">
        <v>293</v>
      </c>
      <c r="F436" s="37" t="s">
        <v>327</v>
      </c>
      <c r="G436" s="1"/>
      <c r="H436" s="44"/>
      <c r="I436" s="1"/>
      <c r="J436" s="44"/>
      <c r="K436" s="1" t="s">
        <v>4</v>
      </c>
      <c r="L436" s="44">
        <v>65.91</v>
      </c>
      <c r="M436" s="45">
        <v>65.91</v>
      </c>
      <c r="N436" s="25" t="s">
        <v>5</v>
      </c>
      <c r="O436" s="25" t="s">
        <v>952</v>
      </c>
    </row>
    <row r="437" spans="1:15" x14ac:dyDescent="0.35">
      <c r="A437" s="43" t="s">
        <v>290</v>
      </c>
      <c r="B437" s="43" t="s">
        <v>291</v>
      </c>
      <c r="C437" s="43" t="s">
        <v>24</v>
      </c>
      <c r="D437" s="43">
        <v>20017980722</v>
      </c>
      <c r="E437" s="47" t="s">
        <v>293</v>
      </c>
      <c r="F437" s="37" t="s">
        <v>328</v>
      </c>
      <c r="G437" s="1"/>
      <c r="H437" s="44"/>
      <c r="I437" s="1"/>
      <c r="J437" s="44"/>
      <c r="K437" s="1" t="s">
        <v>2</v>
      </c>
      <c r="L437" s="44">
        <v>82.44</v>
      </c>
      <c r="M437" s="45">
        <v>82.44</v>
      </c>
      <c r="N437" s="25" t="s">
        <v>3</v>
      </c>
      <c r="O437" s="25" t="s">
        <v>952</v>
      </c>
    </row>
    <row r="438" spans="1:15" x14ac:dyDescent="0.35">
      <c r="A438" s="43" t="s">
        <v>290</v>
      </c>
      <c r="B438" s="43" t="s">
        <v>291</v>
      </c>
      <c r="C438" s="43" t="s">
        <v>24</v>
      </c>
      <c r="D438" s="43">
        <v>20017980722</v>
      </c>
      <c r="E438" s="47" t="s">
        <v>293</v>
      </c>
      <c r="F438" s="37" t="s">
        <v>328</v>
      </c>
      <c r="G438" s="1"/>
      <c r="H438" s="44"/>
      <c r="I438" s="1"/>
      <c r="J438" s="44"/>
      <c r="K438" s="1" t="s">
        <v>4</v>
      </c>
      <c r="L438" s="44">
        <v>85.76</v>
      </c>
      <c r="M438" s="45">
        <v>85.76</v>
      </c>
      <c r="N438" s="25" t="s">
        <v>5</v>
      </c>
      <c r="O438" s="25" t="s">
        <v>952</v>
      </c>
    </row>
    <row r="439" spans="1:15" x14ac:dyDescent="0.35">
      <c r="A439" s="43" t="s">
        <v>290</v>
      </c>
      <c r="B439" s="43" t="s">
        <v>291</v>
      </c>
      <c r="C439" s="43" t="s">
        <v>24</v>
      </c>
      <c r="D439" s="43">
        <v>20017980733</v>
      </c>
      <c r="E439" s="47" t="s">
        <v>293</v>
      </c>
      <c r="F439" s="37" t="s">
        <v>329</v>
      </c>
      <c r="G439" s="1"/>
      <c r="H439" s="44"/>
      <c r="I439" s="1"/>
      <c r="J439" s="44"/>
      <c r="K439" s="1" t="s">
        <v>2</v>
      </c>
      <c r="L439" s="44">
        <v>82.44</v>
      </c>
      <c r="M439" s="45">
        <v>82.44</v>
      </c>
      <c r="N439" s="25" t="s">
        <v>3</v>
      </c>
      <c r="O439" s="25" t="s">
        <v>952</v>
      </c>
    </row>
    <row r="440" spans="1:15" x14ac:dyDescent="0.35">
      <c r="A440" s="43" t="s">
        <v>290</v>
      </c>
      <c r="B440" s="43" t="s">
        <v>291</v>
      </c>
      <c r="C440" s="43" t="s">
        <v>24</v>
      </c>
      <c r="D440" s="43">
        <v>20017980733</v>
      </c>
      <c r="E440" s="47" t="s">
        <v>293</v>
      </c>
      <c r="F440" s="37" t="s">
        <v>329</v>
      </c>
      <c r="G440" s="1"/>
      <c r="H440" s="44"/>
      <c r="I440" s="1"/>
      <c r="J440" s="44"/>
      <c r="K440" s="1" t="s">
        <v>4</v>
      </c>
      <c r="L440" s="44">
        <v>82.44</v>
      </c>
      <c r="M440" s="45">
        <v>82.44</v>
      </c>
      <c r="N440" s="25" t="s">
        <v>5</v>
      </c>
      <c r="O440" s="25" t="s">
        <v>952</v>
      </c>
    </row>
    <row r="441" spans="1:15" x14ac:dyDescent="0.35">
      <c r="A441" s="43" t="s">
        <v>290</v>
      </c>
      <c r="B441" s="43" t="s">
        <v>291</v>
      </c>
      <c r="C441" s="43" t="s">
        <v>24</v>
      </c>
      <c r="D441" s="43">
        <v>20017980740</v>
      </c>
      <c r="E441" s="47" t="s">
        <v>293</v>
      </c>
      <c r="F441" s="37" t="s">
        <v>330</v>
      </c>
      <c r="G441" s="1"/>
      <c r="H441" s="44"/>
      <c r="I441" s="1"/>
      <c r="J441" s="44"/>
      <c r="K441" s="1" t="s">
        <v>2</v>
      </c>
      <c r="L441" s="44">
        <v>49.39</v>
      </c>
      <c r="M441" s="45">
        <v>49.39</v>
      </c>
      <c r="N441" s="25" t="s">
        <v>3</v>
      </c>
      <c r="O441" s="25" t="s">
        <v>952</v>
      </c>
    </row>
    <row r="442" spans="1:15" x14ac:dyDescent="0.35">
      <c r="A442" s="43" t="s">
        <v>290</v>
      </c>
      <c r="B442" s="43" t="s">
        <v>291</v>
      </c>
      <c r="C442" s="43" t="s">
        <v>24</v>
      </c>
      <c r="D442" s="43">
        <v>20017980740</v>
      </c>
      <c r="E442" s="47" t="s">
        <v>293</v>
      </c>
      <c r="F442" s="37" t="s">
        <v>330</v>
      </c>
      <c r="G442" s="1"/>
      <c r="H442" s="44"/>
      <c r="I442" s="1"/>
      <c r="J442" s="44"/>
      <c r="K442" s="1" t="s">
        <v>4</v>
      </c>
      <c r="L442" s="44">
        <v>49.39</v>
      </c>
      <c r="M442" s="45">
        <v>49.39</v>
      </c>
      <c r="N442" s="25" t="s">
        <v>5</v>
      </c>
      <c r="O442" s="25" t="s">
        <v>952</v>
      </c>
    </row>
    <row r="443" spans="1:15" x14ac:dyDescent="0.35">
      <c r="A443" s="43" t="s">
        <v>290</v>
      </c>
      <c r="B443" s="43" t="s">
        <v>291</v>
      </c>
      <c r="C443" s="43" t="s">
        <v>24</v>
      </c>
      <c r="D443" s="43">
        <v>20017980752</v>
      </c>
      <c r="E443" s="47" t="s">
        <v>293</v>
      </c>
      <c r="F443" s="37" t="s">
        <v>331</v>
      </c>
      <c r="G443" s="1"/>
      <c r="H443" s="44"/>
      <c r="I443" s="1"/>
      <c r="J443" s="44"/>
      <c r="K443" s="1" t="s">
        <v>2</v>
      </c>
      <c r="L443" s="44">
        <v>75.84</v>
      </c>
      <c r="M443" s="45">
        <v>75.84</v>
      </c>
      <c r="N443" s="25" t="s">
        <v>3</v>
      </c>
      <c r="O443" s="25" t="s">
        <v>952</v>
      </c>
    </row>
    <row r="444" spans="1:15" x14ac:dyDescent="0.35">
      <c r="A444" s="43" t="s">
        <v>290</v>
      </c>
      <c r="B444" s="43" t="s">
        <v>291</v>
      </c>
      <c r="C444" s="43" t="s">
        <v>24</v>
      </c>
      <c r="D444" s="43">
        <v>20017980752</v>
      </c>
      <c r="E444" s="47" t="s">
        <v>293</v>
      </c>
      <c r="F444" s="37" t="s">
        <v>331</v>
      </c>
      <c r="G444" s="1"/>
      <c r="H444" s="44"/>
      <c r="I444" s="1"/>
      <c r="J444" s="44"/>
      <c r="K444" s="1" t="s">
        <v>4</v>
      </c>
      <c r="L444" s="44">
        <v>75.84</v>
      </c>
      <c r="M444" s="45">
        <v>75.84</v>
      </c>
      <c r="N444" s="25" t="s">
        <v>5</v>
      </c>
      <c r="O444" s="25" t="s">
        <v>952</v>
      </c>
    </row>
    <row r="445" spans="1:15" x14ac:dyDescent="0.35">
      <c r="A445" s="43" t="s">
        <v>290</v>
      </c>
      <c r="B445" s="43" t="s">
        <v>291</v>
      </c>
      <c r="C445" s="43" t="s">
        <v>24</v>
      </c>
      <c r="D445" s="43">
        <v>20017980756</v>
      </c>
      <c r="E445" s="47" t="s">
        <v>293</v>
      </c>
      <c r="F445" s="37" t="s">
        <v>332</v>
      </c>
      <c r="G445" s="1"/>
      <c r="H445" s="44"/>
      <c r="I445" s="1"/>
      <c r="J445" s="44"/>
      <c r="K445" s="1" t="s">
        <v>2</v>
      </c>
      <c r="L445" s="44">
        <v>82.44</v>
      </c>
      <c r="M445" s="45">
        <v>82.44</v>
      </c>
      <c r="N445" s="25" t="s">
        <v>3</v>
      </c>
      <c r="O445" s="25" t="s">
        <v>952</v>
      </c>
    </row>
    <row r="446" spans="1:15" x14ac:dyDescent="0.35">
      <c r="A446" s="43" t="s">
        <v>290</v>
      </c>
      <c r="B446" s="43" t="s">
        <v>291</v>
      </c>
      <c r="C446" s="43" t="s">
        <v>24</v>
      </c>
      <c r="D446" s="43">
        <v>20017980756</v>
      </c>
      <c r="E446" s="47" t="s">
        <v>293</v>
      </c>
      <c r="F446" s="37" t="s">
        <v>332</v>
      </c>
      <c r="G446" s="1"/>
      <c r="H446" s="44"/>
      <c r="I446" s="1"/>
      <c r="J446" s="44"/>
      <c r="K446" s="1" t="s">
        <v>4</v>
      </c>
      <c r="L446" s="44">
        <v>82.44</v>
      </c>
      <c r="M446" s="45">
        <v>82.44</v>
      </c>
      <c r="N446" s="25" t="s">
        <v>5</v>
      </c>
      <c r="O446" s="25" t="s">
        <v>952</v>
      </c>
    </row>
    <row r="447" spans="1:15" x14ac:dyDescent="0.35">
      <c r="A447" s="43" t="s">
        <v>290</v>
      </c>
      <c r="B447" s="43" t="s">
        <v>291</v>
      </c>
      <c r="C447" s="43" t="s">
        <v>24</v>
      </c>
      <c r="D447" s="43">
        <v>20017980763</v>
      </c>
      <c r="E447" s="47" t="s">
        <v>293</v>
      </c>
      <c r="F447" s="37" t="s">
        <v>333</v>
      </c>
      <c r="G447" s="1"/>
      <c r="H447" s="44"/>
      <c r="I447" s="1"/>
      <c r="J447" s="44"/>
      <c r="K447" s="1" t="s">
        <v>2</v>
      </c>
      <c r="L447" s="44">
        <v>69.22</v>
      </c>
      <c r="M447" s="45">
        <v>69.22</v>
      </c>
      <c r="N447" s="25" t="s">
        <v>3</v>
      </c>
      <c r="O447" s="25" t="s">
        <v>952</v>
      </c>
    </row>
    <row r="448" spans="1:15" x14ac:dyDescent="0.35">
      <c r="A448" s="43" t="s">
        <v>290</v>
      </c>
      <c r="B448" s="43" t="s">
        <v>291</v>
      </c>
      <c r="C448" s="43" t="s">
        <v>24</v>
      </c>
      <c r="D448" s="43">
        <v>20017980763</v>
      </c>
      <c r="E448" s="47" t="s">
        <v>293</v>
      </c>
      <c r="F448" s="37" t="s">
        <v>333</v>
      </c>
      <c r="G448" s="1"/>
      <c r="H448" s="44"/>
      <c r="I448" s="1"/>
      <c r="J448" s="44"/>
      <c r="K448" s="1" t="s">
        <v>4</v>
      </c>
      <c r="L448" s="44">
        <v>65.91</v>
      </c>
      <c r="M448" s="45">
        <v>65.91</v>
      </c>
      <c r="N448" s="25" t="s">
        <v>5</v>
      </c>
      <c r="O448" s="25" t="s">
        <v>952</v>
      </c>
    </row>
    <row r="449" spans="1:15" x14ac:dyDescent="0.35">
      <c r="A449" s="43" t="s">
        <v>290</v>
      </c>
      <c r="B449" s="43" t="s">
        <v>291</v>
      </c>
      <c r="C449" s="43" t="s">
        <v>24</v>
      </c>
      <c r="D449" s="43">
        <v>20017980771</v>
      </c>
      <c r="E449" s="47" t="s">
        <v>293</v>
      </c>
      <c r="F449" s="37" t="s">
        <v>334</v>
      </c>
      <c r="G449" s="1"/>
      <c r="H449" s="44"/>
      <c r="I449" s="1"/>
      <c r="J449" s="44"/>
      <c r="K449" s="1" t="s">
        <v>2</v>
      </c>
      <c r="L449" s="44">
        <v>52.7</v>
      </c>
      <c r="M449" s="45">
        <v>52.7</v>
      </c>
      <c r="N449" s="25" t="s">
        <v>3</v>
      </c>
      <c r="O449" s="25" t="s">
        <v>952</v>
      </c>
    </row>
    <row r="450" spans="1:15" x14ac:dyDescent="0.35">
      <c r="A450" s="43" t="s">
        <v>290</v>
      </c>
      <c r="B450" s="43" t="s">
        <v>291</v>
      </c>
      <c r="C450" s="43" t="s">
        <v>24</v>
      </c>
      <c r="D450" s="43">
        <v>20017980771</v>
      </c>
      <c r="E450" s="47" t="s">
        <v>293</v>
      </c>
      <c r="F450" s="37" t="s">
        <v>334</v>
      </c>
      <c r="G450" s="1"/>
      <c r="H450" s="44"/>
      <c r="I450" s="1"/>
      <c r="J450" s="44"/>
      <c r="K450" s="1" t="s">
        <v>4</v>
      </c>
      <c r="L450" s="44">
        <v>49.39</v>
      </c>
      <c r="M450" s="45">
        <v>49.39</v>
      </c>
      <c r="N450" s="25" t="s">
        <v>5</v>
      </c>
      <c r="O450" s="25" t="s">
        <v>952</v>
      </c>
    </row>
    <row r="451" spans="1:15" x14ac:dyDescent="0.35">
      <c r="A451" s="43" t="s">
        <v>290</v>
      </c>
      <c r="B451" s="43" t="s">
        <v>291</v>
      </c>
      <c r="C451" s="43" t="s">
        <v>24</v>
      </c>
      <c r="D451" s="43">
        <v>20017980779</v>
      </c>
      <c r="E451" s="47" t="s">
        <v>293</v>
      </c>
      <c r="F451" s="37" t="s">
        <v>335</v>
      </c>
      <c r="G451" s="1"/>
      <c r="H451" s="44"/>
      <c r="I451" s="1"/>
      <c r="J451" s="44"/>
      <c r="K451" s="1" t="s">
        <v>2</v>
      </c>
      <c r="L451" s="44">
        <v>79.150000000000006</v>
      </c>
      <c r="M451" s="45">
        <v>79.150000000000006</v>
      </c>
      <c r="N451" s="25" t="s">
        <v>3</v>
      </c>
      <c r="O451" s="25" t="s">
        <v>952</v>
      </c>
    </row>
    <row r="452" spans="1:15" x14ac:dyDescent="0.35">
      <c r="A452" s="43" t="s">
        <v>290</v>
      </c>
      <c r="B452" s="43" t="s">
        <v>291</v>
      </c>
      <c r="C452" s="43" t="s">
        <v>24</v>
      </c>
      <c r="D452" s="43">
        <v>20017980779</v>
      </c>
      <c r="E452" s="47" t="s">
        <v>293</v>
      </c>
      <c r="F452" s="37" t="s">
        <v>335</v>
      </c>
      <c r="G452" s="1"/>
      <c r="H452" s="44"/>
      <c r="I452" s="1"/>
      <c r="J452" s="44"/>
      <c r="K452" s="1" t="s">
        <v>4</v>
      </c>
      <c r="L452" s="44">
        <v>82.44</v>
      </c>
      <c r="M452" s="45">
        <v>82.44</v>
      </c>
      <c r="N452" s="25" t="s">
        <v>5</v>
      </c>
      <c r="O452" s="25" t="s">
        <v>952</v>
      </c>
    </row>
    <row r="453" spans="1:15" x14ac:dyDescent="0.35">
      <c r="A453" s="43" t="s">
        <v>290</v>
      </c>
      <c r="B453" s="43" t="s">
        <v>291</v>
      </c>
      <c r="C453" s="43" t="s">
        <v>24</v>
      </c>
      <c r="D453" s="43">
        <v>20017980785</v>
      </c>
      <c r="E453" s="47" t="s">
        <v>293</v>
      </c>
      <c r="F453" s="37" t="s">
        <v>336</v>
      </c>
      <c r="G453" s="1"/>
      <c r="H453" s="44"/>
      <c r="I453" s="1"/>
      <c r="J453" s="44"/>
      <c r="K453" s="1" t="s">
        <v>2</v>
      </c>
      <c r="L453" s="44">
        <v>79.150000000000006</v>
      </c>
      <c r="M453" s="45">
        <v>79.150000000000006</v>
      </c>
      <c r="N453" s="25" t="s">
        <v>3</v>
      </c>
      <c r="O453" s="25" t="s">
        <v>952</v>
      </c>
    </row>
    <row r="454" spans="1:15" x14ac:dyDescent="0.35">
      <c r="A454" s="43" t="s">
        <v>290</v>
      </c>
      <c r="B454" s="43" t="s">
        <v>291</v>
      </c>
      <c r="C454" s="43" t="s">
        <v>24</v>
      </c>
      <c r="D454" s="43">
        <v>20017980785</v>
      </c>
      <c r="E454" s="47" t="s">
        <v>293</v>
      </c>
      <c r="F454" s="37" t="s">
        <v>336</v>
      </c>
      <c r="G454" s="1"/>
      <c r="H454" s="44"/>
      <c r="I454" s="1"/>
      <c r="J454" s="44"/>
      <c r="K454" s="1" t="s">
        <v>4</v>
      </c>
      <c r="L454" s="44">
        <v>75.84</v>
      </c>
      <c r="M454" s="45">
        <v>75.84</v>
      </c>
      <c r="N454" s="25" t="s">
        <v>5</v>
      </c>
      <c r="O454" s="25" t="s">
        <v>952</v>
      </c>
    </row>
    <row r="455" spans="1:15" x14ac:dyDescent="0.35">
      <c r="A455" s="43" t="s">
        <v>290</v>
      </c>
      <c r="B455" s="43" t="s">
        <v>291</v>
      </c>
      <c r="C455" s="43" t="s">
        <v>24</v>
      </c>
      <c r="D455" s="43">
        <v>20017980790</v>
      </c>
      <c r="E455" s="47" t="s">
        <v>293</v>
      </c>
      <c r="F455" s="37" t="s">
        <v>337</v>
      </c>
      <c r="G455" s="1"/>
      <c r="H455" s="44"/>
      <c r="I455" s="1"/>
      <c r="J455" s="44"/>
      <c r="K455" s="1" t="s">
        <v>2</v>
      </c>
      <c r="L455" s="44">
        <v>85.76</v>
      </c>
      <c r="M455" s="45">
        <v>85.76</v>
      </c>
      <c r="N455" s="25" t="s">
        <v>3</v>
      </c>
      <c r="O455" s="25" t="s">
        <v>952</v>
      </c>
    </row>
    <row r="456" spans="1:15" x14ac:dyDescent="0.35">
      <c r="A456" s="43" t="s">
        <v>290</v>
      </c>
      <c r="B456" s="43" t="s">
        <v>291</v>
      </c>
      <c r="C456" s="43" t="s">
        <v>24</v>
      </c>
      <c r="D456" s="43">
        <v>20017980790</v>
      </c>
      <c r="E456" s="47" t="s">
        <v>293</v>
      </c>
      <c r="F456" s="37" t="s">
        <v>337</v>
      </c>
      <c r="G456" s="1"/>
      <c r="H456" s="44"/>
      <c r="I456" s="1"/>
      <c r="J456" s="44"/>
      <c r="K456" s="1" t="s">
        <v>4</v>
      </c>
      <c r="L456" s="44">
        <v>85.76</v>
      </c>
      <c r="M456" s="45">
        <v>85.76</v>
      </c>
      <c r="N456" s="25" t="s">
        <v>5</v>
      </c>
      <c r="O456" s="25" t="s">
        <v>952</v>
      </c>
    </row>
    <row r="457" spans="1:15" x14ac:dyDescent="0.35">
      <c r="A457" s="43" t="s">
        <v>290</v>
      </c>
      <c r="B457" s="43" t="s">
        <v>291</v>
      </c>
      <c r="C457" s="43" t="s">
        <v>24</v>
      </c>
      <c r="D457" s="43">
        <v>20017980817</v>
      </c>
      <c r="E457" s="47" t="s">
        <v>293</v>
      </c>
      <c r="F457" s="37" t="s">
        <v>338</v>
      </c>
      <c r="G457" s="1"/>
      <c r="H457" s="44"/>
      <c r="I457" s="1"/>
      <c r="J457" s="44"/>
      <c r="K457" s="1" t="s">
        <v>2</v>
      </c>
      <c r="L457" s="44">
        <v>82.44</v>
      </c>
      <c r="M457" s="45">
        <v>82.44</v>
      </c>
      <c r="N457" s="25" t="s">
        <v>3</v>
      </c>
      <c r="O457" s="25" t="s">
        <v>952</v>
      </c>
    </row>
    <row r="458" spans="1:15" x14ac:dyDescent="0.35">
      <c r="A458" s="43" t="s">
        <v>290</v>
      </c>
      <c r="B458" s="43" t="s">
        <v>291</v>
      </c>
      <c r="C458" s="43" t="s">
        <v>24</v>
      </c>
      <c r="D458" s="43">
        <v>20017980817</v>
      </c>
      <c r="E458" s="47" t="s">
        <v>293</v>
      </c>
      <c r="F458" s="37" t="s">
        <v>338</v>
      </c>
      <c r="G458" s="1"/>
      <c r="H458" s="44"/>
      <c r="I458" s="1"/>
      <c r="J458" s="44"/>
      <c r="K458" s="1" t="s">
        <v>4</v>
      </c>
      <c r="L458" s="44">
        <v>82.44</v>
      </c>
      <c r="M458" s="45">
        <v>82.44</v>
      </c>
      <c r="N458" s="25" t="s">
        <v>5</v>
      </c>
      <c r="O458" s="25" t="s">
        <v>952</v>
      </c>
    </row>
    <row r="459" spans="1:15" x14ac:dyDescent="0.35">
      <c r="A459" s="43" t="s">
        <v>290</v>
      </c>
      <c r="B459" s="43" t="s">
        <v>291</v>
      </c>
      <c r="C459" s="43" t="s">
        <v>24</v>
      </c>
      <c r="D459" s="43">
        <v>20017981572</v>
      </c>
      <c r="E459" s="47" t="s">
        <v>293</v>
      </c>
      <c r="F459" s="37" t="s">
        <v>339</v>
      </c>
      <c r="G459" s="1"/>
      <c r="H459" s="44"/>
      <c r="I459" s="1"/>
      <c r="J459" s="44"/>
      <c r="K459" s="1" t="s">
        <v>2</v>
      </c>
      <c r="L459" s="44">
        <v>85.76</v>
      </c>
      <c r="M459" s="45">
        <v>85.76</v>
      </c>
      <c r="N459" s="25" t="s">
        <v>3</v>
      </c>
      <c r="O459" s="25" t="s">
        <v>952</v>
      </c>
    </row>
    <row r="460" spans="1:15" x14ac:dyDescent="0.35">
      <c r="A460" s="43" t="s">
        <v>290</v>
      </c>
      <c r="B460" s="43" t="s">
        <v>291</v>
      </c>
      <c r="C460" s="43" t="s">
        <v>24</v>
      </c>
      <c r="D460" s="43">
        <v>20017981572</v>
      </c>
      <c r="E460" s="47" t="s">
        <v>293</v>
      </c>
      <c r="F460" s="37" t="s">
        <v>339</v>
      </c>
      <c r="G460" s="1"/>
      <c r="H460" s="44"/>
      <c r="I460" s="1"/>
      <c r="J460" s="44"/>
      <c r="K460" s="1" t="s">
        <v>4</v>
      </c>
      <c r="L460" s="44">
        <v>89.06</v>
      </c>
      <c r="M460" s="45">
        <v>89.06</v>
      </c>
      <c r="N460" s="25" t="s">
        <v>5</v>
      </c>
      <c r="O460" s="25" t="s">
        <v>952</v>
      </c>
    </row>
    <row r="461" spans="1:15" x14ac:dyDescent="0.35">
      <c r="A461" s="43" t="s">
        <v>290</v>
      </c>
      <c r="B461" s="43" t="s">
        <v>291</v>
      </c>
      <c r="C461" s="43" t="s">
        <v>24</v>
      </c>
      <c r="D461" s="43">
        <v>20017981576</v>
      </c>
      <c r="E461" s="47" t="s">
        <v>293</v>
      </c>
      <c r="F461" s="37" t="s">
        <v>340</v>
      </c>
      <c r="G461" s="1"/>
      <c r="H461" s="44"/>
      <c r="I461" s="1"/>
      <c r="J461" s="44"/>
      <c r="K461" s="1" t="s">
        <v>2</v>
      </c>
      <c r="L461" s="44">
        <v>49.39</v>
      </c>
      <c r="M461" s="45">
        <v>49.39</v>
      </c>
      <c r="N461" s="25" t="s">
        <v>3</v>
      </c>
      <c r="O461" s="25" t="s">
        <v>952</v>
      </c>
    </row>
    <row r="462" spans="1:15" x14ac:dyDescent="0.35">
      <c r="A462" s="43" t="s">
        <v>290</v>
      </c>
      <c r="B462" s="43" t="s">
        <v>291</v>
      </c>
      <c r="C462" s="43" t="s">
        <v>24</v>
      </c>
      <c r="D462" s="43">
        <v>20017981576</v>
      </c>
      <c r="E462" s="47" t="s">
        <v>293</v>
      </c>
      <c r="F462" s="37" t="s">
        <v>340</v>
      </c>
      <c r="G462" s="1"/>
      <c r="H462" s="44"/>
      <c r="I462" s="1"/>
      <c r="J462" s="44"/>
      <c r="K462" s="1" t="s">
        <v>4</v>
      </c>
      <c r="L462" s="44">
        <v>49.39</v>
      </c>
      <c r="M462" s="45">
        <v>49.39</v>
      </c>
      <c r="N462" s="25" t="s">
        <v>5</v>
      </c>
      <c r="O462" s="25" t="s">
        <v>952</v>
      </c>
    </row>
    <row r="463" spans="1:15" x14ac:dyDescent="0.35">
      <c r="A463" s="43" t="s">
        <v>290</v>
      </c>
      <c r="B463" s="43" t="s">
        <v>291</v>
      </c>
      <c r="C463" s="43" t="s">
        <v>24</v>
      </c>
      <c r="D463" s="43">
        <v>20017981578</v>
      </c>
      <c r="E463" s="47" t="s">
        <v>293</v>
      </c>
      <c r="F463" s="37" t="s">
        <v>341</v>
      </c>
      <c r="G463" s="1"/>
      <c r="H463" s="44"/>
      <c r="I463" s="1"/>
      <c r="J463" s="44"/>
      <c r="K463" s="1" t="s">
        <v>2</v>
      </c>
      <c r="L463" s="44">
        <v>49.39</v>
      </c>
      <c r="M463" s="45">
        <v>49.39</v>
      </c>
      <c r="N463" s="25" t="s">
        <v>3</v>
      </c>
      <c r="O463" s="25" t="s">
        <v>952</v>
      </c>
    </row>
    <row r="464" spans="1:15" x14ac:dyDescent="0.35">
      <c r="A464" s="43" t="s">
        <v>290</v>
      </c>
      <c r="B464" s="43" t="s">
        <v>291</v>
      </c>
      <c r="C464" s="43" t="s">
        <v>24</v>
      </c>
      <c r="D464" s="43">
        <v>20017981578</v>
      </c>
      <c r="E464" s="47" t="s">
        <v>293</v>
      </c>
      <c r="F464" s="37" t="s">
        <v>341</v>
      </c>
      <c r="G464" s="1"/>
      <c r="H464" s="44"/>
      <c r="I464" s="1"/>
      <c r="J464" s="44"/>
      <c r="K464" s="1" t="s">
        <v>4</v>
      </c>
      <c r="L464" s="44">
        <v>49.39</v>
      </c>
      <c r="M464" s="45">
        <v>49.39</v>
      </c>
      <c r="N464" s="25" t="s">
        <v>5</v>
      </c>
      <c r="O464" s="25" t="s">
        <v>952</v>
      </c>
    </row>
    <row r="465" spans="1:15" x14ac:dyDescent="0.35">
      <c r="A465" s="43" t="s">
        <v>290</v>
      </c>
      <c r="B465" s="43" t="s">
        <v>291</v>
      </c>
      <c r="C465" s="43" t="s">
        <v>24</v>
      </c>
      <c r="D465" s="43">
        <v>20017981583</v>
      </c>
      <c r="E465" s="47" t="s">
        <v>293</v>
      </c>
      <c r="F465" s="37" t="s">
        <v>342</v>
      </c>
      <c r="G465" s="1"/>
      <c r="H465" s="44"/>
      <c r="I465" s="1"/>
      <c r="J465" s="44"/>
      <c r="K465" s="1" t="s">
        <v>2</v>
      </c>
      <c r="L465" s="44">
        <v>49.39</v>
      </c>
      <c r="M465" s="45">
        <v>49.39</v>
      </c>
      <c r="N465" s="25" t="s">
        <v>3</v>
      </c>
      <c r="O465" s="25" t="s">
        <v>952</v>
      </c>
    </row>
    <row r="466" spans="1:15" x14ac:dyDescent="0.35">
      <c r="A466" s="43" t="s">
        <v>290</v>
      </c>
      <c r="B466" s="43" t="s">
        <v>291</v>
      </c>
      <c r="C466" s="43" t="s">
        <v>24</v>
      </c>
      <c r="D466" s="43">
        <v>20017981583</v>
      </c>
      <c r="E466" s="47" t="s">
        <v>293</v>
      </c>
      <c r="F466" s="37" t="s">
        <v>342</v>
      </c>
      <c r="G466" s="1"/>
      <c r="H466" s="44"/>
      <c r="I466" s="1"/>
      <c r="J466" s="44"/>
      <c r="K466" s="1" t="s">
        <v>4</v>
      </c>
      <c r="L466" s="44">
        <v>49.39</v>
      </c>
      <c r="M466" s="45">
        <v>49.39</v>
      </c>
      <c r="N466" s="25" t="s">
        <v>5</v>
      </c>
      <c r="O466" s="25" t="s">
        <v>952</v>
      </c>
    </row>
    <row r="467" spans="1:15" x14ac:dyDescent="0.35">
      <c r="A467" s="43" t="s">
        <v>290</v>
      </c>
      <c r="B467" s="43" t="s">
        <v>291</v>
      </c>
      <c r="C467" s="43" t="s">
        <v>24</v>
      </c>
      <c r="D467" s="43">
        <v>20017981584</v>
      </c>
      <c r="E467" s="47" t="s">
        <v>293</v>
      </c>
      <c r="F467" s="37" t="s">
        <v>343</v>
      </c>
      <c r="G467" s="1"/>
      <c r="H467" s="44"/>
      <c r="I467" s="1"/>
      <c r="J467" s="44"/>
      <c r="K467" s="1" t="s">
        <v>2</v>
      </c>
      <c r="L467" s="44">
        <v>49.39</v>
      </c>
      <c r="M467" s="45">
        <v>49.39</v>
      </c>
      <c r="N467" s="25" t="s">
        <v>3</v>
      </c>
      <c r="O467" s="25" t="s">
        <v>952</v>
      </c>
    </row>
    <row r="468" spans="1:15" x14ac:dyDescent="0.35">
      <c r="A468" s="43" t="s">
        <v>290</v>
      </c>
      <c r="B468" s="43" t="s">
        <v>291</v>
      </c>
      <c r="C468" s="43" t="s">
        <v>24</v>
      </c>
      <c r="D468" s="43">
        <v>20017981584</v>
      </c>
      <c r="E468" s="47" t="s">
        <v>293</v>
      </c>
      <c r="F468" s="37" t="s">
        <v>343</v>
      </c>
      <c r="G468" s="1"/>
      <c r="H468" s="44"/>
      <c r="I468" s="1"/>
      <c r="J468" s="44"/>
      <c r="K468" s="1" t="s">
        <v>4</v>
      </c>
      <c r="L468" s="44">
        <v>49.39</v>
      </c>
      <c r="M468" s="45">
        <v>49.39</v>
      </c>
      <c r="N468" s="25" t="s">
        <v>5</v>
      </c>
      <c r="O468" s="25" t="s">
        <v>952</v>
      </c>
    </row>
    <row r="469" spans="1:15" x14ac:dyDescent="0.35">
      <c r="A469" s="43" t="s">
        <v>290</v>
      </c>
      <c r="B469" s="43" t="s">
        <v>291</v>
      </c>
      <c r="C469" s="43" t="s">
        <v>24</v>
      </c>
      <c r="D469" s="43">
        <v>20017981588</v>
      </c>
      <c r="E469" s="47" t="s">
        <v>293</v>
      </c>
      <c r="F469" s="37" t="s">
        <v>344</v>
      </c>
      <c r="G469" s="1"/>
      <c r="H469" s="44"/>
      <c r="I469" s="1"/>
      <c r="J469" s="44"/>
      <c r="K469" s="1" t="s">
        <v>2</v>
      </c>
      <c r="L469" s="44">
        <v>85.76</v>
      </c>
      <c r="M469" s="45">
        <v>85.76</v>
      </c>
      <c r="N469" s="25" t="s">
        <v>3</v>
      </c>
      <c r="O469" s="25" t="s">
        <v>952</v>
      </c>
    </row>
    <row r="470" spans="1:15" x14ac:dyDescent="0.35">
      <c r="A470" s="43" t="s">
        <v>290</v>
      </c>
      <c r="B470" s="43" t="s">
        <v>291</v>
      </c>
      <c r="C470" s="43" t="s">
        <v>24</v>
      </c>
      <c r="D470" s="43">
        <v>20017981588</v>
      </c>
      <c r="E470" s="47" t="s">
        <v>293</v>
      </c>
      <c r="F470" s="37" t="s">
        <v>344</v>
      </c>
      <c r="G470" s="1"/>
      <c r="H470" s="44"/>
      <c r="I470" s="1"/>
      <c r="J470" s="44"/>
      <c r="K470" s="1" t="s">
        <v>4</v>
      </c>
      <c r="L470" s="44">
        <v>89.06</v>
      </c>
      <c r="M470" s="45">
        <v>89.06</v>
      </c>
      <c r="N470" s="25" t="s">
        <v>5</v>
      </c>
      <c r="O470" s="25" t="s">
        <v>952</v>
      </c>
    </row>
    <row r="471" spans="1:15" x14ac:dyDescent="0.35">
      <c r="A471" s="43" t="s">
        <v>290</v>
      </c>
      <c r="B471" s="43" t="s">
        <v>291</v>
      </c>
      <c r="C471" s="43" t="s">
        <v>24</v>
      </c>
      <c r="D471" s="43">
        <v>20017981596</v>
      </c>
      <c r="E471" s="47" t="s">
        <v>293</v>
      </c>
      <c r="F471" s="37" t="s">
        <v>345</v>
      </c>
      <c r="G471" s="1"/>
      <c r="H471" s="44"/>
      <c r="I471" s="1"/>
      <c r="J471" s="44"/>
      <c r="K471" s="1" t="s">
        <v>2</v>
      </c>
      <c r="L471" s="44">
        <v>75.84</v>
      </c>
      <c r="M471" s="45">
        <v>75.84</v>
      </c>
      <c r="N471" s="25" t="s">
        <v>3</v>
      </c>
      <c r="O471" s="25" t="s">
        <v>952</v>
      </c>
    </row>
    <row r="472" spans="1:15" x14ac:dyDescent="0.35">
      <c r="A472" s="43" t="s">
        <v>290</v>
      </c>
      <c r="B472" s="43" t="s">
        <v>291</v>
      </c>
      <c r="C472" s="43" t="s">
        <v>24</v>
      </c>
      <c r="D472" s="43">
        <v>20017981596</v>
      </c>
      <c r="E472" s="47" t="s">
        <v>293</v>
      </c>
      <c r="F472" s="37" t="s">
        <v>345</v>
      </c>
      <c r="G472" s="1"/>
      <c r="H472" s="44"/>
      <c r="I472" s="1"/>
      <c r="J472" s="44"/>
      <c r="K472" s="1" t="s">
        <v>4</v>
      </c>
      <c r="L472" s="44">
        <v>92.36</v>
      </c>
      <c r="M472" s="45">
        <v>92.36</v>
      </c>
      <c r="N472" s="25" t="s">
        <v>5</v>
      </c>
      <c r="O472" s="25" t="s">
        <v>952</v>
      </c>
    </row>
    <row r="473" spans="1:15" x14ac:dyDescent="0.35">
      <c r="A473" s="43" t="s">
        <v>290</v>
      </c>
      <c r="B473" s="43" t="s">
        <v>291</v>
      </c>
      <c r="C473" s="43" t="s">
        <v>24</v>
      </c>
      <c r="D473" s="43">
        <v>20017981600</v>
      </c>
      <c r="E473" s="47" t="s">
        <v>293</v>
      </c>
      <c r="F473" s="37" t="s">
        <v>346</v>
      </c>
      <c r="G473" s="1"/>
      <c r="H473" s="44"/>
      <c r="I473" s="1"/>
      <c r="J473" s="44"/>
      <c r="K473" s="1" t="s">
        <v>2</v>
      </c>
      <c r="L473" s="44">
        <v>49.39</v>
      </c>
      <c r="M473" s="45">
        <v>49.39</v>
      </c>
      <c r="N473" s="25" t="s">
        <v>3</v>
      </c>
      <c r="O473" s="25" t="s">
        <v>952</v>
      </c>
    </row>
    <row r="474" spans="1:15" x14ac:dyDescent="0.35">
      <c r="A474" s="43" t="s">
        <v>290</v>
      </c>
      <c r="B474" s="43" t="s">
        <v>291</v>
      </c>
      <c r="C474" s="43" t="s">
        <v>24</v>
      </c>
      <c r="D474" s="43">
        <v>20017981600</v>
      </c>
      <c r="E474" s="47" t="s">
        <v>293</v>
      </c>
      <c r="F474" s="37" t="s">
        <v>346</v>
      </c>
      <c r="G474" s="1"/>
      <c r="H474" s="44"/>
      <c r="I474" s="1"/>
      <c r="J474" s="44"/>
      <c r="K474" s="1" t="s">
        <v>4</v>
      </c>
      <c r="L474" s="44">
        <v>49.39</v>
      </c>
      <c r="M474" s="45">
        <v>49.39</v>
      </c>
      <c r="N474" s="25" t="s">
        <v>5</v>
      </c>
      <c r="O474" s="25" t="s">
        <v>952</v>
      </c>
    </row>
    <row r="475" spans="1:15" x14ac:dyDescent="0.35">
      <c r="A475" s="43" t="s">
        <v>290</v>
      </c>
      <c r="B475" s="43" t="s">
        <v>291</v>
      </c>
      <c r="C475" s="43" t="s">
        <v>24</v>
      </c>
      <c r="D475" s="43">
        <v>20018880545</v>
      </c>
      <c r="E475" s="47" t="s">
        <v>293</v>
      </c>
      <c r="F475" s="37" t="s">
        <v>347</v>
      </c>
      <c r="G475" s="1"/>
      <c r="H475" s="44"/>
      <c r="I475" s="1"/>
      <c r="J475" s="44"/>
      <c r="K475" s="1" t="s">
        <v>4</v>
      </c>
      <c r="L475" s="44">
        <v>2502.21</v>
      </c>
      <c r="M475" s="45">
        <v>2502.21</v>
      </c>
      <c r="N475" s="25" t="s">
        <v>5</v>
      </c>
      <c r="O475" s="25" t="s">
        <v>952</v>
      </c>
    </row>
    <row r="476" spans="1:15" x14ac:dyDescent="0.35">
      <c r="A476" s="43" t="s">
        <v>290</v>
      </c>
      <c r="B476" s="43" t="s">
        <v>291</v>
      </c>
      <c r="C476" s="43" t="s">
        <v>24</v>
      </c>
      <c r="D476" s="43">
        <v>20019309473</v>
      </c>
      <c r="E476" s="47" t="s">
        <v>293</v>
      </c>
      <c r="F476" s="37" t="s">
        <v>348</v>
      </c>
      <c r="G476" s="1"/>
      <c r="H476" s="44"/>
      <c r="I476" s="1"/>
      <c r="J476" s="44"/>
      <c r="K476" s="1" t="s">
        <v>2</v>
      </c>
      <c r="L476" s="44">
        <v>49.39</v>
      </c>
      <c r="M476" s="45">
        <v>49.39</v>
      </c>
      <c r="N476" s="25" t="s">
        <v>3</v>
      </c>
      <c r="O476" s="25" t="s">
        <v>952</v>
      </c>
    </row>
    <row r="477" spans="1:15" x14ac:dyDescent="0.35">
      <c r="A477" s="43" t="s">
        <v>290</v>
      </c>
      <c r="B477" s="43" t="s">
        <v>291</v>
      </c>
      <c r="C477" s="43" t="s">
        <v>24</v>
      </c>
      <c r="D477" s="43">
        <v>20019309473</v>
      </c>
      <c r="E477" s="47" t="s">
        <v>293</v>
      </c>
      <c r="F477" s="37" t="s">
        <v>348</v>
      </c>
      <c r="G477" s="1"/>
      <c r="H477" s="44"/>
      <c r="I477" s="1"/>
      <c r="J477" s="44"/>
      <c r="K477" s="1" t="s">
        <v>4</v>
      </c>
      <c r="L477" s="44">
        <v>49.39</v>
      </c>
      <c r="M477" s="45">
        <v>49.39</v>
      </c>
      <c r="N477" s="25" t="s">
        <v>5</v>
      </c>
      <c r="O477" s="25" t="s">
        <v>952</v>
      </c>
    </row>
    <row r="478" spans="1:15" x14ac:dyDescent="0.35">
      <c r="A478" s="43" t="s">
        <v>290</v>
      </c>
      <c r="B478" s="43" t="s">
        <v>291</v>
      </c>
      <c r="C478" s="43" t="s">
        <v>24</v>
      </c>
      <c r="D478" s="43">
        <v>20019309503</v>
      </c>
      <c r="E478" s="47" t="s">
        <v>293</v>
      </c>
      <c r="F478" s="37" t="s">
        <v>349</v>
      </c>
      <c r="G478" s="1"/>
      <c r="H478" s="44"/>
      <c r="I478" s="1"/>
      <c r="J478" s="44"/>
      <c r="K478" s="1" t="s">
        <v>2</v>
      </c>
      <c r="L478" s="44">
        <v>62.61</v>
      </c>
      <c r="M478" s="45">
        <v>62.61</v>
      </c>
      <c r="N478" s="25" t="s">
        <v>3</v>
      </c>
      <c r="O478" s="25" t="s">
        <v>952</v>
      </c>
    </row>
    <row r="479" spans="1:15" x14ac:dyDescent="0.35">
      <c r="A479" s="43" t="s">
        <v>290</v>
      </c>
      <c r="B479" s="43" t="s">
        <v>291</v>
      </c>
      <c r="C479" s="43" t="s">
        <v>24</v>
      </c>
      <c r="D479" s="43">
        <v>20019309503</v>
      </c>
      <c r="E479" s="47" t="s">
        <v>293</v>
      </c>
      <c r="F479" s="37" t="s">
        <v>349</v>
      </c>
      <c r="G479" s="1"/>
      <c r="H479" s="44"/>
      <c r="I479" s="1"/>
      <c r="J479" s="44"/>
      <c r="K479" s="1" t="s">
        <v>4</v>
      </c>
      <c r="L479" s="44">
        <v>79.150000000000006</v>
      </c>
      <c r="M479" s="45">
        <v>79.150000000000006</v>
      </c>
      <c r="N479" s="25" t="s">
        <v>5</v>
      </c>
      <c r="O479" s="25" t="s">
        <v>952</v>
      </c>
    </row>
    <row r="480" spans="1:15" x14ac:dyDescent="0.35">
      <c r="A480" s="43" t="s">
        <v>290</v>
      </c>
      <c r="B480" s="43" t="s">
        <v>291</v>
      </c>
      <c r="C480" s="43" t="s">
        <v>24</v>
      </c>
      <c r="D480" s="43">
        <v>20019309535</v>
      </c>
      <c r="E480" s="47" t="s">
        <v>293</v>
      </c>
      <c r="F480" s="37" t="s">
        <v>350</v>
      </c>
      <c r="G480" s="1"/>
      <c r="H480" s="44"/>
      <c r="I480" s="1"/>
      <c r="J480" s="44"/>
      <c r="K480" s="1" t="s">
        <v>2</v>
      </c>
      <c r="L480" s="44">
        <v>105.6</v>
      </c>
      <c r="M480" s="45">
        <v>105.6</v>
      </c>
      <c r="N480" s="25" t="s">
        <v>3</v>
      </c>
      <c r="O480" s="25" t="s">
        <v>952</v>
      </c>
    </row>
    <row r="481" spans="1:15" x14ac:dyDescent="0.35">
      <c r="A481" s="43" t="s">
        <v>290</v>
      </c>
      <c r="B481" s="43" t="s">
        <v>291</v>
      </c>
      <c r="C481" s="43" t="s">
        <v>24</v>
      </c>
      <c r="D481" s="43">
        <v>20019309535</v>
      </c>
      <c r="E481" s="47" t="s">
        <v>293</v>
      </c>
      <c r="F481" s="37" t="s">
        <v>350</v>
      </c>
      <c r="G481" s="1"/>
      <c r="H481" s="44"/>
      <c r="I481" s="1"/>
      <c r="J481" s="44"/>
      <c r="K481" s="1" t="s">
        <v>4</v>
      </c>
      <c r="L481" s="44">
        <v>105.6</v>
      </c>
      <c r="M481" s="45">
        <v>105.6</v>
      </c>
      <c r="N481" s="25" t="s">
        <v>5</v>
      </c>
      <c r="O481" s="25" t="s">
        <v>952</v>
      </c>
    </row>
    <row r="482" spans="1:15" x14ac:dyDescent="0.35">
      <c r="A482" s="43" t="s">
        <v>290</v>
      </c>
      <c r="B482" s="43" t="s">
        <v>291</v>
      </c>
      <c r="C482" s="43" t="s">
        <v>24</v>
      </c>
      <c r="D482" s="43">
        <v>20019309551</v>
      </c>
      <c r="E482" s="47" t="s">
        <v>293</v>
      </c>
      <c r="F482" s="37" t="s">
        <v>351</v>
      </c>
      <c r="G482" s="1"/>
      <c r="H482" s="44"/>
      <c r="I482" s="1"/>
      <c r="J482" s="44"/>
      <c r="K482" s="1" t="s">
        <v>2</v>
      </c>
      <c r="L482" s="44">
        <v>49.39</v>
      </c>
      <c r="M482" s="45">
        <v>49.39</v>
      </c>
      <c r="N482" s="25" t="s">
        <v>3</v>
      </c>
      <c r="O482" s="25" t="s">
        <v>952</v>
      </c>
    </row>
    <row r="483" spans="1:15" x14ac:dyDescent="0.35">
      <c r="A483" s="43" t="s">
        <v>290</v>
      </c>
      <c r="B483" s="43" t="s">
        <v>291</v>
      </c>
      <c r="C483" s="43" t="s">
        <v>24</v>
      </c>
      <c r="D483" s="43">
        <v>20019309551</v>
      </c>
      <c r="E483" s="47" t="s">
        <v>293</v>
      </c>
      <c r="F483" s="37" t="s">
        <v>351</v>
      </c>
      <c r="G483" s="1"/>
      <c r="H483" s="44"/>
      <c r="I483" s="1"/>
      <c r="J483" s="44"/>
      <c r="K483" s="1" t="s">
        <v>4</v>
      </c>
      <c r="L483" s="44">
        <v>49.39</v>
      </c>
      <c r="M483" s="45">
        <v>49.39</v>
      </c>
      <c r="N483" s="25" t="s">
        <v>5</v>
      </c>
      <c r="O483" s="25" t="s">
        <v>952</v>
      </c>
    </row>
    <row r="484" spans="1:15" x14ac:dyDescent="0.35">
      <c r="A484" s="43" t="s">
        <v>290</v>
      </c>
      <c r="B484" s="43" t="s">
        <v>291</v>
      </c>
      <c r="C484" s="43" t="s">
        <v>24</v>
      </c>
      <c r="D484" s="43">
        <v>20019309571</v>
      </c>
      <c r="E484" s="47" t="s">
        <v>293</v>
      </c>
      <c r="F484" s="37" t="s">
        <v>352</v>
      </c>
      <c r="G484" s="1"/>
      <c r="H484" s="44"/>
      <c r="I484" s="1"/>
      <c r="J484" s="44"/>
      <c r="K484" s="1" t="s">
        <v>2</v>
      </c>
      <c r="L484" s="44">
        <v>72.540000000000006</v>
      </c>
      <c r="M484" s="45">
        <v>72.540000000000006</v>
      </c>
      <c r="N484" s="25" t="s">
        <v>3</v>
      </c>
      <c r="O484" s="25" t="s">
        <v>952</v>
      </c>
    </row>
    <row r="485" spans="1:15" x14ac:dyDescent="0.35">
      <c r="A485" s="43" t="s">
        <v>290</v>
      </c>
      <c r="B485" s="43" t="s">
        <v>291</v>
      </c>
      <c r="C485" s="43" t="s">
        <v>24</v>
      </c>
      <c r="D485" s="43">
        <v>20019309571</v>
      </c>
      <c r="E485" s="47" t="s">
        <v>293</v>
      </c>
      <c r="F485" s="37" t="s">
        <v>352</v>
      </c>
      <c r="G485" s="1"/>
      <c r="H485" s="44"/>
      <c r="I485" s="1"/>
      <c r="J485" s="44"/>
      <c r="K485" s="1" t="s">
        <v>4</v>
      </c>
      <c r="L485" s="44">
        <v>72.540000000000006</v>
      </c>
      <c r="M485" s="45">
        <v>72.540000000000006</v>
      </c>
      <c r="N485" s="25" t="s">
        <v>5</v>
      </c>
      <c r="O485" s="25" t="s">
        <v>952</v>
      </c>
    </row>
    <row r="486" spans="1:15" x14ac:dyDescent="0.35">
      <c r="A486" s="43" t="s">
        <v>290</v>
      </c>
      <c r="B486" s="43" t="s">
        <v>291</v>
      </c>
      <c r="C486" s="43" t="s">
        <v>24</v>
      </c>
      <c r="D486" s="43">
        <v>20019309590</v>
      </c>
      <c r="E486" s="47" t="s">
        <v>293</v>
      </c>
      <c r="F486" s="37" t="s">
        <v>353</v>
      </c>
      <c r="G486" s="1"/>
      <c r="H486" s="44"/>
      <c r="I486" s="1"/>
      <c r="J486" s="44"/>
      <c r="K486" s="1" t="s">
        <v>2</v>
      </c>
      <c r="L486" s="44">
        <v>49.39</v>
      </c>
      <c r="M486" s="45">
        <v>49.39</v>
      </c>
      <c r="N486" s="25" t="s">
        <v>3</v>
      </c>
      <c r="O486" s="25" t="s">
        <v>952</v>
      </c>
    </row>
    <row r="487" spans="1:15" x14ac:dyDescent="0.35">
      <c r="A487" s="43" t="s">
        <v>290</v>
      </c>
      <c r="B487" s="43" t="s">
        <v>291</v>
      </c>
      <c r="C487" s="43" t="s">
        <v>24</v>
      </c>
      <c r="D487" s="43">
        <v>20019309590</v>
      </c>
      <c r="E487" s="47" t="s">
        <v>293</v>
      </c>
      <c r="F487" s="37" t="s">
        <v>353</v>
      </c>
      <c r="G487" s="1"/>
      <c r="H487" s="44"/>
      <c r="I487" s="1"/>
      <c r="J487" s="44"/>
      <c r="K487" s="1" t="s">
        <v>4</v>
      </c>
      <c r="L487" s="44">
        <v>49.39</v>
      </c>
      <c r="M487" s="45">
        <v>49.39</v>
      </c>
      <c r="N487" s="25" t="s">
        <v>5</v>
      </c>
      <c r="O487" s="25" t="s">
        <v>952</v>
      </c>
    </row>
    <row r="488" spans="1:15" x14ac:dyDescent="0.35">
      <c r="A488" s="43" t="s">
        <v>290</v>
      </c>
      <c r="B488" s="43" t="s">
        <v>291</v>
      </c>
      <c r="C488" s="43" t="s">
        <v>24</v>
      </c>
      <c r="D488" s="43">
        <v>20019309608</v>
      </c>
      <c r="E488" s="47" t="s">
        <v>293</v>
      </c>
      <c r="F488" s="37" t="s">
        <v>354</v>
      </c>
      <c r="G488" s="1"/>
      <c r="H488" s="44"/>
      <c r="I488" s="1"/>
      <c r="J488" s="44"/>
      <c r="K488" s="1" t="s">
        <v>2</v>
      </c>
      <c r="L488" s="44">
        <v>138.63999999999999</v>
      </c>
      <c r="M488" s="45">
        <v>138.63999999999999</v>
      </c>
      <c r="N488" s="25" t="s">
        <v>3</v>
      </c>
      <c r="O488" s="25" t="s">
        <v>952</v>
      </c>
    </row>
    <row r="489" spans="1:15" x14ac:dyDescent="0.35">
      <c r="A489" s="43" t="s">
        <v>290</v>
      </c>
      <c r="B489" s="43" t="s">
        <v>291</v>
      </c>
      <c r="C489" s="43" t="s">
        <v>24</v>
      </c>
      <c r="D489" s="43">
        <v>20019309608</v>
      </c>
      <c r="E489" s="47" t="s">
        <v>293</v>
      </c>
      <c r="F489" s="37" t="s">
        <v>354</v>
      </c>
      <c r="G489" s="1"/>
      <c r="H489" s="44"/>
      <c r="I489" s="1"/>
      <c r="J489" s="44"/>
      <c r="K489" s="1" t="s">
        <v>4</v>
      </c>
      <c r="L489" s="44">
        <v>145.25</v>
      </c>
      <c r="M489" s="45">
        <v>145.25</v>
      </c>
      <c r="N489" s="25" t="s">
        <v>5</v>
      </c>
      <c r="O489" s="25" t="s">
        <v>952</v>
      </c>
    </row>
    <row r="490" spans="1:15" x14ac:dyDescent="0.35">
      <c r="A490" s="43" t="s">
        <v>290</v>
      </c>
      <c r="B490" s="43" t="s">
        <v>291</v>
      </c>
      <c r="C490" s="43" t="s">
        <v>24</v>
      </c>
      <c r="D490" s="43">
        <v>20019309627</v>
      </c>
      <c r="E490" s="47" t="s">
        <v>293</v>
      </c>
      <c r="F490" s="37" t="s">
        <v>355</v>
      </c>
      <c r="G490" s="1"/>
      <c r="H490" s="44"/>
      <c r="I490" s="1"/>
      <c r="J490" s="44"/>
      <c r="K490" s="1" t="s">
        <v>2</v>
      </c>
      <c r="L490" s="44">
        <v>191.53</v>
      </c>
      <c r="M490" s="45">
        <v>191.53</v>
      </c>
      <c r="N490" s="25" t="s">
        <v>3</v>
      </c>
      <c r="O490" s="25" t="s">
        <v>952</v>
      </c>
    </row>
    <row r="491" spans="1:15" x14ac:dyDescent="0.35">
      <c r="A491" s="43" t="s">
        <v>290</v>
      </c>
      <c r="B491" s="43" t="s">
        <v>291</v>
      </c>
      <c r="C491" s="43" t="s">
        <v>24</v>
      </c>
      <c r="D491" s="43">
        <v>20019309627</v>
      </c>
      <c r="E491" s="47" t="s">
        <v>293</v>
      </c>
      <c r="F491" s="37" t="s">
        <v>355</v>
      </c>
      <c r="G491" s="1"/>
      <c r="H491" s="44"/>
      <c r="I491" s="1"/>
      <c r="J491" s="44"/>
      <c r="K491" s="1" t="s">
        <v>4</v>
      </c>
      <c r="L491" s="44">
        <v>208.08</v>
      </c>
      <c r="M491" s="45">
        <v>208.08</v>
      </c>
      <c r="N491" s="25" t="s">
        <v>5</v>
      </c>
      <c r="O491" s="25" t="s">
        <v>952</v>
      </c>
    </row>
    <row r="492" spans="1:15" x14ac:dyDescent="0.35">
      <c r="A492" s="43" t="s">
        <v>290</v>
      </c>
      <c r="B492" s="43" t="s">
        <v>291</v>
      </c>
      <c r="C492" s="43" t="s">
        <v>24</v>
      </c>
      <c r="D492" s="43">
        <v>20019309638</v>
      </c>
      <c r="E492" s="47" t="s">
        <v>293</v>
      </c>
      <c r="F492" s="37" t="s">
        <v>356</v>
      </c>
      <c r="G492" s="1"/>
      <c r="H492" s="44"/>
      <c r="I492" s="1"/>
      <c r="J492" s="44"/>
      <c r="K492" s="1" t="s">
        <v>2</v>
      </c>
      <c r="L492" s="44">
        <v>69.22</v>
      </c>
      <c r="M492" s="45">
        <v>69.22</v>
      </c>
      <c r="N492" s="25" t="s">
        <v>3</v>
      </c>
      <c r="O492" s="25" t="s">
        <v>952</v>
      </c>
    </row>
    <row r="493" spans="1:15" x14ac:dyDescent="0.35">
      <c r="A493" s="43" t="s">
        <v>290</v>
      </c>
      <c r="B493" s="43" t="s">
        <v>291</v>
      </c>
      <c r="C493" s="43" t="s">
        <v>24</v>
      </c>
      <c r="D493" s="43">
        <v>20019309638</v>
      </c>
      <c r="E493" s="47" t="s">
        <v>293</v>
      </c>
      <c r="F493" s="37" t="s">
        <v>356</v>
      </c>
      <c r="G493" s="1"/>
      <c r="H493" s="44"/>
      <c r="I493" s="1"/>
      <c r="J493" s="44"/>
      <c r="K493" s="1" t="s">
        <v>4</v>
      </c>
      <c r="L493" s="44">
        <v>72.540000000000006</v>
      </c>
      <c r="M493" s="45">
        <v>72.540000000000006</v>
      </c>
      <c r="N493" s="25" t="s">
        <v>5</v>
      </c>
      <c r="O493" s="25" t="s">
        <v>952</v>
      </c>
    </row>
    <row r="494" spans="1:15" x14ac:dyDescent="0.35">
      <c r="A494" s="43" t="s">
        <v>290</v>
      </c>
      <c r="B494" s="43" t="s">
        <v>291</v>
      </c>
      <c r="C494" s="43" t="s">
        <v>24</v>
      </c>
      <c r="D494" s="43">
        <v>20019309661</v>
      </c>
      <c r="E494" s="47" t="s">
        <v>293</v>
      </c>
      <c r="F494" s="37" t="s">
        <v>357</v>
      </c>
      <c r="G494" s="1"/>
      <c r="H494" s="44"/>
      <c r="I494" s="1"/>
      <c r="J494" s="44"/>
      <c r="K494" s="1" t="s">
        <v>2</v>
      </c>
      <c r="L494" s="44">
        <v>69.22</v>
      </c>
      <c r="M494" s="45">
        <v>69.22</v>
      </c>
      <c r="N494" s="25" t="s">
        <v>3</v>
      </c>
      <c r="O494" s="25" t="s">
        <v>952</v>
      </c>
    </row>
    <row r="495" spans="1:15" x14ac:dyDescent="0.35">
      <c r="A495" s="43" t="s">
        <v>290</v>
      </c>
      <c r="B495" s="43" t="s">
        <v>291</v>
      </c>
      <c r="C495" s="43" t="s">
        <v>24</v>
      </c>
      <c r="D495" s="43">
        <v>20019309661</v>
      </c>
      <c r="E495" s="47" t="s">
        <v>293</v>
      </c>
      <c r="F495" s="37" t="s">
        <v>357</v>
      </c>
      <c r="G495" s="1"/>
      <c r="H495" s="44"/>
      <c r="I495" s="1"/>
      <c r="J495" s="44"/>
      <c r="K495" s="1" t="s">
        <v>4</v>
      </c>
      <c r="L495" s="44">
        <v>72.540000000000006</v>
      </c>
      <c r="M495" s="45">
        <v>72.540000000000006</v>
      </c>
      <c r="N495" s="25" t="s">
        <v>5</v>
      </c>
      <c r="O495" s="25" t="s">
        <v>952</v>
      </c>
    </row>
    <row r="496" spans="1:15" x14ac:dyDescent="0.35">
      <c r="A496" s="43" t="s">
        <v>290</v>
      </c>
      <c r="B496" s="43" t="s">
        <v>291</v>
      </c>
      <c r="C496" s="43" t="s">
        <v>24</v>
      </c>
      <c r="D496" s="43">
        <v>20019309680</v>
      </c>
      <c r="E496" s="47" t="s">
        <v>293</v>
      </c>
      <c r="F496" s="37" t="s">
        <v>358</v>
      </c>
      <c r="G496" s="1"/>
      <c r="H496" s="44"/>
      <c r="I496" s="1"/>
      <c r="J496" s="44"/>
      <c r="K496" s="1" t="s">
        <v>2</v>
      </c>
      <c r="L496" s="44">
        <v>122.11</v>
      </c>
      <c r="M496" s="45">
        <v>122.11</v>
      </c>
      <c r="N496" s="25" t="s">
        <v>3</v>
      </c>
      <c r="O496" s="25" t="s">
        <v>952</v>
      </c>
    </row>
    <row r="497" spans="1:15" x14ac:dyDescent="0.35">
      <c r="A497" s="43" t="s">
        <v>290</v>
      </c>
      <c r="B497" s="43" t="s">
        <v>291</v>
      </c>
      <c r="C497" s="43" t="s">
        <v>24</v>
      </c>
      <c r="D497" s="43">
        <v>20019309680</v>
      </c>
      <c r="E497" s="47" t="s">
        <v>293</v>
      </c>
      <c r="F497" s="37" t="s">
        <v>358</v>
      </c>
      <c r="G497" s="1"/>
      <c r="H497" s="44"/>
      <c r="I497" s="1"/>
      <c r="J497" s="44"/>
      <c r="K497" s="1" t="s">
        <v>4</v>
      </c>
      <c r="L497" s="44">
        <v>125.43</v>
      </c>
      <c r="M497" s="45">
        <v>125.43</v>
      </c>
      <c r="N497" s="25" t="s">
        <v>5</v>
      </c>
      <c r="O497" s="25" t="s">
        <v>952</v>
      </c>
    </row>
    <row r="498" spans="1:15" x14ac:dyDescent="0.35">
      <c r="A498" s="43" t="s">
        <v>290</v>
      </c>
      <c r="B498" s="43" t="s">
        <v>291</v>
      </c>
      <c r="C498" s="43" t="s">
        <v>24</v>
      </c>
      <c r="D498" s="43">
        <v>20020556435</v>
      </c>
      <c r="E498" s="47" t="s">
        <v>320</v>
      </c>
      <c r="F498" s="37" t="s">
        <v>359</v>
      </c>
      <c r="G498" s="1"/>
      <c r="H498" s="44"/>
      <c r="I498" s="1"/>
      <c r="J498" s="44"/>
      <c r="K498" s="1" t="s">
        <v>4</v>
      </c>
      <c r="L498" s="44">
        <v>19699.810000000001</v>
      </c>
      <c r="M498" s="45">
        <v>19699.810000000001</v>
      </c>
      <c r="N498" s="25" t="s">
        <v>5</v>
      </c>
      <c r="O498" s="25" t="s">
        <v>952</v>
      </c>
    </row>
    <row r="499" spans="1:15" x14ac:dyDescent="0.35">
      <c r="A499" s="43" t="s">
        <v>290</v>
      </c>
      <c r="B499" s="43" t="s">
        <v>291</v>
      </c>
      <c r="C499" s="43" t="s">
        <v>24</v>
      </c>
      <c r="D499" s="43">
        <v>20020597900</v>
      </c>
      <c r="E499" s="47" t="s">
        <v>293</v>
      </c>
      <c r="F499" s="37" t="s">
        <v>360</v>
      </c>
      <c r="G499" s="1"/>
      <c r="H499" s="44"/>
      <c r="I499" s="1"/>
      <c r="J499" s="44"/>
      <c r="K499" s="1" t="s">
        <v>2</v>
      </c>
      <c r="L499" s="44">
        <v>49.39</v>
      </c>
      <c r="M499" s="45">
        <v>49.39</v>
      </c>
      <c r="N499" s="25" t="s">
        <v>3</v>
      </c>
      <c r="O499" s="25" t="s">
        <v>952</v>
      </c>
    </row>
    <row r="500" spans="1:15" x14ac:dyDescent="0.35">
      <c r="A500" s="43" t="s">
        <v>290</v>
      </c>
      <c r="B500" s="43" t="s">
        <v>291</v>
      </c>
      <c r="C500" s="43" t="s">
        <v>24</v>
      </c>
      <c r="D500" s="43">
        <v>20020597900</v>
      </c>
      <c r="E500" s="47" t="s">
        <v>293</v>
      </c>
      <c r="F500" s="37" t="s">
        <v>360</v>
      </c>
      <c r="G500" s="1"/>
      <c r="H500" s="44"/>
      <c r="I500" s="1"/>
      <c r="J500" s="44"/>
      <c r="K500" s="1" t="s">
        <v>4</v>
      </c>
      <c r="L500" s="44">
        <v>49.39</v>
      </c>
      <c r="M500" s="45">
        <v>49.39</v>
      </c>
      <c r="N500" s="25" t="s">
        <v>5</v>
      </c>
      <c r="O500" s="25" t="s">
        <v>952</v>
      </c>
    </row>
    <row r="501" spans="1:15" x14ac:dyDescent="0.35">
      <c r="A501" s="43" t="s">
        <v>290</v>
      </c>
      <c r="B501" s="43" t="s">
        <v>291</v>
      </c>
      <c r="C501" s="43" t="s">
        <v>24</v>
      </c>
      <c r="D501" s="43">
        <v>20020597915</v>
      </c>
      <c r="E501" s="47" t="s">
        <v>293</v>
      </c>
      <c r="F501" s="37" t="s">
        <v>361</v>
      </c>
      <c r="G501" s="1"/>
      <c r="H501" s="44"/>
      <c r="I501" s="1"/>
      <c r="J501" s="44"/>
      <c r="K501" s="1" t="s">
        <v>2</v>
      </c>
      <c r="L501" s="44">
        <v>59.31</v>
      </c>
      <c r="M501" s="45">
        <v>59.31</v>
      </c>
      <c r="N501" s="25" t="s">
        <v>3</v>
      </c>
      <c r="O501" s="25" t="s">
        <v>952</v>
      </c>
    </row>
    <row r="502" spans="1:15" x14ac:dyDescent="0.35">
      <c r="A502" s="43" t="s">
        <v>290</v>
      </c>
      <c r="B502" s="43" t="s">
        <v>291</v>
      </c>
      <c r="C502" s="43" t="s">
        <v>24</v>
      </c>
      <c r="D502" s="43">
        <v>20020597915</v>
      </c>
      <c r="E502" s="47" t="s">
        <v>293</v>
      </c>
      <c r="F502" s="37" t="s">
        <v>361</v>
      </c>
      <c r="G502" s="1"/>
      <c r="H502" s="44"/>
      <c r="I502" s="1"/>
      <c r="J502" s="44"/>
      <c r="K502" s="1" t="s">
        <v>4</v>
      </c>
      <c r="L502" s="44">
        <v>59.31</v>
      </c>
      <c r="M502" s="45">
        <v>59.31</v>
      </c>
      <c r="N502" s="25" t="s">
        <v>5</v>
      </c>
      <c r="O502" s="25" t="s">
        <v>952</v>
      </c>
    </row>
    <row r="503" spans="1:15" x14ac:dyDescent="0.35">
      <c r="A503" s="43" t="s">
        <v>290</v>
      </c>
      <c r="B503" s="43" t="s">
        <v>291</v>
      </c>
      <c r="C503" s="43" t="s">
        <v>24</v>
      </c>
      <c r="D503" s="43">
        <v>20020597949</v>
      </c>
      <c r="E503" s="47" t="s">
        <v>293</v>
      </c>
      <c r="F503" s="37" t="s">
        <v>362</v>
      </c>
      <c r="G503" s="1"/>
      <c r="H503" s="44"/>
      <c r="I503" s="1"/>
      <c r="J503" s="44"/>
      <c r="K503" s="1" t="s">
        <v>2</v>
      </c>
      <c r="L503" s="44">
        <v>49.39</v>
      </c>
      <c r="M503" s="45">
        <v>49.39</v>
      </c>
      <c r="N503" s="25" t="s">
        <v>3</v>
      </c>
      <c r="O503" s="25" t="s">
        <v>952</v>
      </c>
    </row>
    <row r="504" spans="1:15" x14ac:dyDescent="0.35">
      <c r="A504" s="43" t="s">
        <v>290</v>
      </c>
      <c r="B504" s="43" t="s">
        <v>291</v>
      </c>
      <c r="C504" s="43" t="s">
        <v>24</v>
      </c>
      <c r="D504" s="43">
        <v>20020597949</v>
      </c>
      <c r="E504" s="47" t="s">
        <v>293</v>
      </c>
      <c r="F504" s="37" t="s">
        <v>362</v>
      </c>
      <c r="G504" s="1"/>
      <c r="H504" s="44"/>
      <c r="I504" s="1"/>
      <c r="J504" s="44"/>
      <c r="K504" s="1" t="s">
        <v>4</v>
      </c>
      <c r="L504" s="44">
        <v>49.39</v>
      </c>
      <c r="M504" s="45">
        <v>49.39</v>
      </c>
      <c r="N504" s="25" t="s">
        <v>5</v>
      </c>
      <c r="O504" s="25" t="s">
        <v>952</v>
      </c>
    </row>
    <row r="505" spans="1:15" x14ac:dyDescent="0.35">
      <c r="A505" s="43" t="s">
        <v>290</v>
      </c>
      <c r="B505" s="43" t="s">
        <v>291</v>
      </c>
      <c r="C505" s="43" t="s">
        <v>24</v>
      </c>
      <c r="D505" s="43">
        <v>20020597955</v>
      </c>
      <c r="E505" s="47" t="s">
        <v>293</v>
      </c>
      <c r="F505" s="37"/>
      <c r="G505" s="1"/>
      <c r="H505" s="44"/>
      <c r="I505" s="1"/>
      <c r="J505" s="44"/>
      <c r="K505" s="1" t="s">
        <v>2</v>
      </c>
      <c r="L505" s="44">
        <v>62.61</v>
      </c>
      <c r="M505" s="45">
        <v>62.61</v>
      </c>
      <c r="N505" s="25" t="s">
        <v>3</v>
      </c>
      <c r="O505" s="25" t="s">
        <v>952</v>
      </c>
    </row>
    <row r="506" spans="1:15" x14ac:dyDescent="0.35">
      <c r="A506" s="43" t="s">
        <v>290</v>
      </c>
      <c r="B506" s="43" t="s">
        <v>291</v>
      </c>
      <c r="C506" s="43" t="s">
        <v>24</v>
      </c>
      <c r="D506" s="43">
        <v>20020597955</v>
      </c>
      <c r="E506" s="47" t="s">
        <v>293</v>
      </c>
      <c r="F506" s="37"/>
      <c r="G506" s="1"/>
      <c r="H506" s="44"/>
      <c r="I506" s="1"/>
      <c r="J506" s="44"/>
      <c r="K506" s="1" t="s">
        <v>4</v>
      </c>
      <c r="L506" s="44">
        <v>52.7</v>
      </c>
      <c r="M506" s="45">
        <v>52.7</v>
      </c>
      <c r="N506" s="25" t="s">
        <v>5</v>
      </c>
      <c r="O506" s="25" t="s">
        <v>952</v>
      </c>
    </row>
    <row r="507" spans="1:15" x14ac:dyDescent="0.35">
      <c r="A507" s="43" t="s">
        <v>290</v>
      </c>
      <c r="B507" s="43" t="s">
        <v>291</v>
      </c>
      <c r="C507" s="43" t="s">
        <v>24</v>
      </c>
      <c r="D507" s="43">
        <v>20020597959</v>
      </c>
      <c r="E507" s="47" t="s">
        <v>293</v>
      </c>
      <c r="F507" s="37"/>
      <c r="G507" s="1"/>
      <c r="H507" s="44"/>
      <c r="I507" s="1"/>
      <c r="J507" s="44"/>
      <c r="K507" s="1" t="s">
        <v>2</v>
      </c>
      <c r="L507" s="44">
        <v>62.61</v>
      </c>
      <c r="M507" s="45">
        <v>62.61</v>
      </c>
      <c r="N507" s="25" t="s">
        <v>3</v>
      </c>
      <c r="O507" s="25" t="s">
        <v>952</v>
      </c>
    </row>
    <row r="508" spans="1:15" x14ac:dyDescent="0.35">
      <c r="A508" s="43" t="s">
        <v>290</v>
      </c>
      <c r="B508" s="43" t="s">
        <v>291</v>
      </c>
      <c r="C508" s="43" t="s">
        <v>24</v>
      </c>
      <c r="D508" s="43">
        <v>20020597959</v>
      </c>
      <c r="E508" s="47" t="s">
        <v>293</v>
      </c>
      <c r="F508" s="37"/>
      <c r="G508" s="1"/>
      <c r="H508" s="44"/>
      <c r="I508" s="1"/>
      <c r="J508" s="44"/>
      <c r="K508" s="1" t="s">
        <v>4</v>
      </c>
      <c r="L508" s="44">
        <v>62.61</v>
      </c>
      <c r="M508" s="45">
        <v>62.61</v>
      </c>
      <c r="N508" s="25" t="s">
        <v>5</v>
      </c>
      <c r="O508" s="25" t="s">
        <v>952</v>
      </c>
    </row>
    <row r="509" spans="1:15" x14ac:dyDescent="0.35">
      <c r="A509" s="43" t="s">
        <v>290</v>
      </c>
      <c r="B509" s="43" t="s">
        <v>291</v>
      </c>
      <c r="C509" s="43" t="s">
        <v>24</v>
      </c>
      <c r="D509" s="43">
        <v>20020597977</v>
      </c>
      <c r="E509" s="47" t="s">
        <v>293</v>
      </c>
      <c r="F509" s="37" t="s">
        <v>363</v>
      </c>
      <c r="G509" s="1"/>
      <c r="H509" s="44"/>
      <c r="I509" s="1"/>
      <c r="J509" s="44"/>
      <c r="K509" s="1" t="s">
        <v>2</v>
      </c>
      <c r="L509" s="44">
        <v>62.61</v>
      </c>
      <c r="M509" s="45">
        <v>62.61</v>
      </c>
      <c r="N509" s="25" t="s">
        <v>3</v>
      </c>
      <c r="O509" s="25" t="s">
        <v>952</v>
      </c>
    </row>
    <row r="510" spans="1:15" x14ac:dyDescent="0.35">
      <c r="A510" s="43" t="s">
        <v>290</v>
      </c>
      <c r="B510" s="43" t="s">
        <v>291</v>
      </c>
      <c r="C510" s="43" t="s">
        <v>24</v>
      </c>
      <c r="D510" s="43">
        <v>20020597977</v>
      </c>
      <c r="E510" s="47" t="s">
        <v>293</v>
      </c>
      <c r="F510" s="37" t="s">
        <v>363</v>
      </c>
      <c r="G510" s="1"/>
      <c r="H510" s="44"/>
      <c r="I510" s="1"/>
      <c r="J510" s="44"/>
      <c r="K510" s="1" t="s">
        <v>4</v>
      </c>
      <c r="L510" s="44">
        <v>62.61</v>
      </c>
      <c r="M510" s="45">
        <v>62.61</v>
      </c>
      <c r="N510" s="25" t="s">
        <v>5</v>
      </c>
      <c r="O510" s="25" t="s">
        <v>952</v>
      </c>
    </row>
    <row r="511" spans="1:15" x14ac:dyDescent="0.35">
      <c r="A511" s="43" t="s">
        <v>290</v>
      </c>
      <c r="B511" s="43" t="s">
        <v>291</v>
      </c>
      <c r="C511" s="43" t="s">
        <v>24</v>
      </c>
      <c r="D511" s="43">
        <v>20020597995</v>
      </c>
      <c r="E511" s="47" t="s">
        <v>293</v>
      </c>
      <c r="F511" s="37" t="s">
        <v>364</v>
      </c>
      <c r="G511" s="1"/>
      <c r="H511" s="44"/>
      <c r="I511" s="1"/>
      <c r="J511" s="44"/>
      <c r="K511" s="1" t="s">
        <v>2</v>
      </c>
      <c r="L511" s="44">
        <v>49.39</v>
      </c>
      <c r="M511" s="45">
        <v>49.39</v>
      </c>
      <c r="N511" s="25" t="s">
        <v>3</v>
      </c>
      <c r="O511" s="25" t="s">
        <v>952</v>
      </c>
    </row>
    <row r="512" spans="1:15" x14ac:dyDescent="0.35">
      <c r="A512" s="43" t="s">
        <v>290</v>
      </c>
      <c r="B512" s="43" t="s">
        <v>291</v>
      </c>
      <c r="C512" s="43" t="s">
        <v>24</v>
      </c>
      <c r="D512" s="43">
        <v>20020597995</v>
      </c>
      <c r="E512" s="47" t="s">
        <v>293</v>
      </c>
      <c r="F512" s="37" t="s">
        <v>364</v>
      </c>
      <c r="G512" s="1"/>
      <c r="H512" s="44"/>
      <c r="I512" s="1"/>
      <c r="J512" s="44"/>
      <c r="K512" s="1" t="s">
        <v>4</v>
      </c>
      <c r="L512" s="44">
        <v>49.39</v>
      </c>
      <c r="M512" s="45">
        <v>49.39</v>
      </c>
      <c r="N512" s="25" t="s">
        <v>5</v>
      </c>
      <c r="O512" s="25" t="s">
        <v>952</v>
      </c>
    </row>
    <row r="513" spans="1:15" x14ac:dyDescent="0.35">
      <c r="A513" s="43" t="s">
        <v>290</v>
      </c>
      <c r="B513" s="43" t="s">
        <v>291</v>
      </c>
      <c r="C513" s="43" t="s">
        <v>24</v>
      </c>
      <c r="D513" s="43">
        <v>20020598007</v>
      </c>
      <c r="E513" s="47" t="s">
        <v>293</v>
      </c>
      <c r="F513" s="37" t="s">
        <v>365</v>
      </c>
      <c r="G513" s="1"/>
      <c r="H513" s="44"/>
      <c r="I513" s="1"/>
      <c r="J513" s="44"/>
      <c r="K513" s="1" t="s">
        <v>2</v>
      </c>
      <c r="L513" s="44">
        <v>52.7</v>
      </c>
      <c r="M513" s="45">
        <v>52.7</v>
      </c>
      <c r="N513" s="25" t="s">
        <v>3</v>
      </c>
      <c r="O513" s="25" t="s">
        <v>952</v>
      </c>
    </row>
    <row r="514" spans="1:15" x14ac:dyDescent="0.35">
      <c r="A514" s="43" t="s">
        <v>290</v>
      </c>
      <c r="B514" s="43" t="s">
        <v>291</v>
      </c>
      <c r="C514" s="43" t="s">
        <v>24</v>
      </c>
      <c r="D514" s="43">
        <v>20020598007</v>
      </c>
      <c r="E514" s="47" t="s">
        <v>293</v>
      </c>
      <c r="F514" s="37" t="s">
        <v>365</v>
      </c>
      <c r="G514" s="1"/>
      <c r="H514" s="44"/>
      <c r="I514" s="1"/>
      <c r="J514" s="44"/>
      <c r="K514" s="1" t="s">
        <v>4</v>
      </c>
      <c r="L514" s="44">
        <v>59.31</v>
      </c>
      <c r="M514" s="45">
        <v>59.31</v>
      </c>
      <c r="N514" s="25" t="s">
        <v>5</v>
      </c>
      <c r="O514" s="25" t="s">
        <v>952</v>
      </c>
    </row>
    <row r="515" spans="1:15" x14ac:dyDescent="0.35">
      <c r="A515" s="43" t="s">
        <v>290</v>
      </c>
      <c r="B515" s="43" t="s">
        <v>291</v>
      </c>
      <c r="C515" s="43" t="s">
        <v>24</v>
      </c>
      <c r="D515" s="43">
        <v>20020598016</v>
      </c>
      <c r="E515" s="47" t="s">
        <v>293</v>
      </c>
      <c r="F515" s="37" t="s">
        <v>366</v>
      </c>
      <c r="G515" s="1"/>
      <c r="H515" s="44"/>
      <c r="I515" s="1"/>
      <c r="J515" s="44"/>
      <c r="K515" s="1" t="s">
        <v>2</v>
      </c>
      <c r="L515" s="44">
        <v>62.61</v>
      </c>
      <c r="M515" s="45">
        <v>62.61</v>
      </c>
      <c r="N515" s="25" t="s">
        <v>3</v>
      </c>
      <c r="O515" s="25" t="s">
        <v>952</v>
      </c>
    </row>
    <row r="516" spans="1:15" x14ac:dyDescent="0.35">
      <c r="A516" s="43" t="s">
        <v>290</v>
      </c>
      <c r="B516" s="43" t="s">
        <v>291</v>
      </c>
      <c r="C516" s="43" t="s">
        <v>24</v>
      </c>
      <c r="D516" s="43">
        <v>20020598016</v>
      </c>
      <c r="E516" s="47" t="s">
        <v>293</v>
      </c>
      <c r="F516" s="37" t="s">
        <v>366</v>
      </c>
      <c r="G516" s="1"/>
      <c r="H516" s="44"/>
      <c r="I516" s="1"/>
      <c r="J516" s="44"/>
      <c r="K516" s="1" t="s">
        <v>4</v>
      </c>
      <c r="L516" s="44">
        <v>65.91</v>
      </c>
      <c r="M516" s="45">
        <v>65.91</v>
      </c>
      <c r="N516" s="25" t="s">
        <v>5</v>
      </c>
      <c r="O516" s="25" t="s">
        <v>952</v>
      </c>
    </row>
    <row r="517" spans="1:15" x14ac:dyDescent="0.35">
      <c r="A517" s="43" t="s">
        <v>290</v>
      </c>
      <c r="B517" s="43" t="s">
        <v>291</v>
      </c>
      <c r="C517" s="43" t="s">
        <v>24</v>
      </c>
      <c r="D517" s="43">
        <v>20020598023</v>
      </c>
      <c r="E517" s="47" t="s">
        <v>293</v>
      </c>
      <c r="F517" s="37"/>
      <c r="G517" s="1"/>
      <c r="H517" s="44"/>
      <c r="I517" s="1"/>
      <c r="J517" s="44"/>
      <c r="K517" s="1" t="s">
        <v>2</v>
      </c>
      <c r="L517" s="44">
        <v>59.31</v>
      </c>
      <c r="M517" s="45">
        <v>59.31</v>
      </c>
      <c r="N517" s="25" t="s">
        <v>3</v>
      </c>
      <c r="O517" s="25" t="s">
        <v>952</v>
      </c>
    </row>
    <row r="518" spans="1:15" x14ac:dyDescent="0.35">
      <c r="A518" s="43" t="s">
        <v>290</v>
      </c>
      <c r="B518" s="43" t="s">
        <v>291</v>
      </c>
      <c r="C518" s="43" t="s">
        <v>24</v>
      </c>
      <c r="D518" s="43">
        <v>20020598023</v>
      </c>
      <c r="E518" s="47" t="s">
        <v>293</v>
      </c>
      <c r="F518" s="37"/>
      <c r="G518" s="1"/>
      <c r="H518" s="44"/>
      <c r="I518" s="1"/>
      <c r="J518" s="44"/>
      <c r="K518" s="1" t="s">
        <v>4</v>
      </c>
      <c r="L518" s="44">
        <v>55.99</v>
      </c>
      <c r="M518" s="45">
        <v>55.99</v>
      </c>
      <c r="N518" s="25" t="s">
        <v>5</v>
      </c>
      <c r="O518" s="25" t="s">
        <v>952</v>
      </c>
    </row>
    <row r="519" spans="1:15" x14ac:dyDescent="0.35">
      <c r="A519" s="43" t="s">
        <v>290</v>
      </c>
      <c r="B519" s="43" t="s">
        <v>291</v>
      </c>
      <c r="C519" s="43" t="s">
        <v>24</v>
      </c>
      <c r="D519" s="43">
        <v>20020598036</v>
      </c>
      <c r="E519" s="47" t="s">
        <v>293</v>
      </c>
      <c r="F519" s="37" t="s">
        <v>367</v>
      </c>
      <c r="G519" s="1"/>
      <c r="H519" s="44"/>
      <c r="I519" s="1"/>
      <c r="J519" s="44"/>
      <c r="K519" s="1" t="s">
        <v>2</v>
      </c>
      <c r="L519" s="44">
        <v>49.39</v>
      </c>
      <c r="M519" s="45">
        <v>49.39</v>
      </c>
      <c r="N519" s="25" t="s">
        <v>3</v>
      </c>
      <c r="O519" s="25" t="s">
        <v>952</v>
      </c>
    </row>
    <row r="520" spans="1:15" x14ac:dyDescent="0.35">
      <c r="A520" s="43" t="s">
        <v>290</v>
      </c>
      <c r="B520" s="43" t="s">
        <v>291</v>
      </c>
      <c r="C520" s="43" t="s">
        <v>24</v>
      </c>
      <c r="D520" s="43">
        <v>20020598036</v>
      </c>
      <c r="E520" s="47" t="s">
        <v>293</v>
      </c>
      <c r="F520" s="37" t="s">
        <v>367</v>
      </c>
      <c r="G520" s="1"/>
      <c r="H520" s="44"/>
      <c r="I520" s="1"/>
      <c r="J520" s="44"/>
      <c r="K520" s="1" t="s">
        <v>4</v>
      </c>
      <c r="L520" s="44">
        <v>49.39</v>
      </c>
      <c r="M520" s="45">
        <v>49.39</v>
      </c>
      <c r="N520" s="25" t="s">
        <v>5</v>
      </c>
      <c r="O520" s="25" t="s">
        <v>952</v>
      </c>
    </row>
    <row r="521" spans="1:15" x14ac:dyDescent="0.35">
      <c r="A521" s="43" t="s">
        <v>290</v>
      </c>
      <c r="B521" s="43" t="s">
        <v>291</v>
      </c>
      <c r="C521" s="43" t="s">
        <v>24</v>
      </c>
      <c r="D521" s="43">
        <v>20020598088</v>
      </c>
      <c r="E521" s="47" t="s">
        <v>293</v>
      </c>
      <c r="F521" s="37" t="s">
        <v>368</v>
      </c>
      <c r="G521" s="1"/>
      <c r="H521" s="44"/>
      <c r="I521" s="1"/>
      <c r="J521" s="44"/>
      <c r="K521" s="1" t="s">
        <v>2</v>
      </c>
      <c r="L521" s="44">
        <v>49.39</v>
      </c>
      <c r="M521" s="45">
        <v>49.39</v>
      </c>
      <c r="N521" s="25" t="s">
        <v>3</v>
      </c>
      <c r="O521" s="25" t="s">
        <v>952</v>
      </c>
    </row>
    <row r="522" spans="1:15" x14ac:dyDescent="0.35">
      <c r="A522" s="43" t="s">
        <v>290</v>
      </c>
      <c r="B522" s="43" t="s">
        <v>291</v>
      </c>
      <c r="C522" s="43" t="s">
        <v>24</v>
      </c>
      <c r="D522" s="43">
        <v>20020598088</v>
      </c>
      <c r="E522" s="47" t="s">
        <v>293</v>
      </c>
      <c r="F522" s="37" t="s">
        <v>368</v>
      </c>
      <c r="G522" s="1"/>
      <c r="H522" s="44"/>
      <c r="I522" s="1"/>
      <c r="J522" s="44"/>
      <c r="K522" s="1" t="s">
        <v>4</v>
      </c>
      <c r="L522" s="44">
        <v>49.39</v>
      </c>
      <c r="M522" s="45">
        <v>49.39</v>
      </c>
      <c r="N522" s="25" t="s">
        <v>5</v>
      </c>
      <c r="O522" s="25" t="s">
        <v>952</v>
      </c>
    </row>
    <row r="523" spans="1:15" x14ac:dyDescent="0.35">
      <c r="A523" s="43" t="s">
        <v>290</v>
      </c>
      <c r="B523" s="43" t="s">
        <v>291</v>
      </c>
      <c r="C523" s="43" t="s">
        <v>24</v>
      </c>
      <c r="D523" s="43">
        <v>20020598093</v>
      </c>
      <c r="E523" s="47" t="s">
        <v>293</v>
      </c>
      <c r="F523" s="37" t="s">
        <v>369</v>
      </c>
      <c r="G523" s="1"/>
      <c r="H523" s="44"/>
      <c r="I523" s="1"/>
      <c r="J523" s="44"/>
      <c r="K523" s="1" t="s">
        <v>2</v>
      </c>
      <c r="L523" s="44">
        <v>62.61</v>
      </c>
      <c r="M523" s="45">
        <v>62.61</v>
      </c>
      <c r="N523" s="25" t="s">
        <v>3</v>
      </c>
      <c r="O523" s="25" t="s">
        <v>952</v>
      </c>
    </row>
    <row r="524" spans="1:15" x14ac:dyDescent="0.35">
      <c r="A524" s="43" t="s">
        <v>290</v>
      </c>
      <c r="B524" s="43" t="s">
        <v>291</v>
      </c>
      <c r="C524" s="43" t="s">
        <v>24</v>
      </c>
      <c r="D524" s="43">
        <v>20020598093</v>
      </c>
      <c r="E524" s="47" t="s">
        <v>293</v>
      </c>
      <c r="F524" s="37" t="s">
        <v>369</v>
      </c>
      <c r="G524" s="1"/>
      <c r="H524" s="44"/>
      <c r="I524" s="1"/>
      <c r="J524" s="44"/>
      <c r="K524" s="1" t="s">
        <v>4</v>
      </c>
      <c r="L524" s="44">
        <v>62.61</v>
      </c>
      <c r="M524" s="45">
        <v>62.61</v>
      </c>
      <c r="N524" s="25" t="s">
        <v>5</v>
      </c>
      <c r="O524" s="25" t="s">
        <v>952</v>
      </c>
    </row>
    <row r="525" spans="1:15" x14ac:dyDescent="0.35">
      <c r="A525" s="43" t="s">
        <v>290</v>
      </c>
      <c r="B525" s="43" t="s">
        <v>291</v>
      </c>
      <c r="C525" s="43" t="s">
        <v>24</v>
      </c>
      <c r="D525" s="43">
        <v>20020598102</v>
      </c>
      <c r="E525" s="47" t="s">
        <v>293</v>
      </c>
      <c r="F525" s="37"/>
      <c r="G525" s="1"/>
      <c r="H525" s="44"/>
      <c r="I525" s="1"/>
      <c r="J525" s="44"/>
      <c r="K525" s="1" t="s">
        <v>2</v>
      </c>
      <c r="L525" s="44">
        <v>62.61</v>
      </c>
      <c r="M525" s="45">
        <v>62.61</v>
      </c>
      <c r="N525" s="25" t="s">
        <v>3</v>
      </c>
      <c r="O525" s="25" t="s">
        <v>952</v>
      </c>
    </row>
    <row r="526" spans="1:15" x14ac:dyDescent="0.35">
      <c r="A526" s="43" t="s">
        <v>290</v>
      </c>
      <c r="B526" s="43" t="s">
        <v>291</v>
      </c>
      <c r="C526" s="43" t="s">
        <v>24</v>
      </c>
      <c r="D526" s="43">
        <v>20020598102</v>
      </c>
      <c r="E526" s="47" t="s">
        <v>293</v>
      </c>
      <c r="F526" s="37"/>
      <c r="G526" s="1"/>
      <c r="H526" s="44"/>
      <c r="I526" s="1"/>
      <c r="J526" s="44"/>
      <c r="K526" s="1" t="s">
        <v>4</v>
      </c>
      <c r="L526" s="44">
        <v>62.61</v>
      </c>
      <c r="M526" s="45">
        <v>62.61</v>
      </c>
      <c r="N526" s="25" t="s">
        <v>5</v>
      </c>
      <c r="O526" s="25" t="s">
        <v>952</v>
      </c>
    </row>
    <row r="527" spans="1:15" x14ac:dyDescent="0.35">
      <c r="A527" s="43" t="s">
        <v>290</v>
      </c>
      <c r="B527" s="43" t="s">
        <v>291</v>
      </c>
      <c r="C527" s="43" t="s">
        <v>24</v>
      </c>
      <c r="D527" s="43">
        <v>20020598106</v>
      </c>
      <c r="E527" s="47" t="s">
        <v>293</v>
      </c>
      <c r="F527" s="37" t="s">
        <v>370</v>
      </c>
      <c r="G527" s="1"/>
      <c r="H527" s="44"/>
      <c r="I527" s="1"/>
      <c r="J527" s="44"/>
      <c r="K527" s="1" t="s">
        <v>2</v>
      </c>
      <c r="L527" s="44">
        <v>49.39</v>
      </c>
      <c r="M527" s="45">
        <v>49.39</v>
      </c>
      <c r="N527" s="25" t="s">
        <v>3</v>
      </c>
      <c r="O527" s="25" t="s">
        <v>952</v>
      </c>
    </row>
    <row r="528" spans="1:15" x14ac:dyDescent="0.35">
      <c r="A528" s="43" t="s">
        <v>290</v>
      </c>
      <c r="B528" s="43" t="s">
        <v>291</v>
      </c>
      <c r="C528" s="43" t="s">
        <v>24</v>
      </c>
      <c r="D528" s="43">
        <v>20020598106</v>
      </c>
      <c r="E528" s="47" t="s">
        <v>293</v>
      </c>
      <c r="F528" s="37" t="s">
        <v>370</v>
      </c>
      <c r="G528" s="1"/>
      <c r="H528" s="44"/>
      <c r="I528" s="1"/>
      <c r="J528" s="44"/>
      <c r="K528" s="1" t="s">
        <v>4</v>
      </c>
      <c r="L528" s="44">
        <v>49.39</v>
      </c>
      <c r="M528" s="45">
        <v>49.39</v>
      </c>
      <c r="N528" s="25" t="s">
        <v>5</v>
      </c>
      <c r="O528" s="25" t="s">
        <v>952</v>
      </c>
    </row>
    <row r="529" spans="1:15" x14ac:dyDescent="0.35">
      <c r="A529" s="43" t="s">
        <v>290</v>
      </c>
      <c r="B529" s="43" t="s">
        <v>291</v>
      </c>
      <c r="C529" s="43" t="s">
        <v>24</v>
      </c>
      <c r="D529" s="43">
        <v>20020598111</v>
      </c>
      <c r="E529" s="47" t="s">
        <v>293</v>
      </c>
      <c r="F529" s="37" t="s">
        <v>371</v>
      </c>
      <c r="G529" s="1"/>
      <c r="H529" s="44"/>
      <c r="I529" s="1"/>
      <c r="J529" s="44"/>
      <c r="K529" s="1" t="s">
        <v>2</v>
      </c>
      <c r="L529" s="44">
        <v>49.39</v>
      </c>
      <c r="M529" s="45">
        <v>49.39</v>
      </c>
      <c r="N529" s="25" t="s">
        <v>3</v>
      </c>
      <c r="O529" s="25" t="s">
        <v>952</v>
      </c>
    </row>
    <row r="530" spans="1:15" x14ac:dyDescent="0.35">
      <c r="A530" s="43" t="s">
        <v>290</v>
      </c>
      <c r="B530" s="43" t="s">
        <v>291</v>
      </c>
      <c r="C530" s="43" t="s">
        <v>24</v>
      </c>
      <c r="D530" s="43">
        <v>20020598111</v>
      </c>
      <c r="E530" s="47" t="s">
        <v>293</v>
      </c>
      <c r="F530" s="37" t="s">
        <v>371</v>
      </c>
      <c r="G530" s="1"/>
      <c r="H530" s="44"/>
      <c r="I530" s="1"/>
      <c r="J530" s="44"/>
      <c r="K530" s="1" t="s">
        <v>4</v>
      </c>
      <c r="L530" s="44">
        <v>49.39</v>
      </c>
      <c r="M530" s="45">
        <v>49.39</v>
      </c>
      <c r="N530" s="25" t="s">
        <v>5</v>
      </c>
      <c r="O530" s="25" t="s">
        <v>952</v>
      </c>
    </row>
    <row r="531" spans="1:15" x14ac:dyDescent="0.35">
      <c r="A531" s="43" t="s">
        <v>290</v>
      </c>
      <c r="B531" s="43" t="s">
        <v>291</v>
      </c>
      <c r="C531" s="43" t="s">
        <v>24</v>
      </c>
      <c r="D531" s="43">
        <v>20020598127</v>
      </c>
      <c r="E531" s="47" t="s">
        <v>293</v>
      </c>
      <c r="F531" s="37" t="s">
        <v>372</v>
      </c>
      <c r="G531" s="1"/>
      <c r="H531" s="44"/>
      <c r="I531" s="1"/>
      <c r="J531" s="44"/>
      <c r="K531" s="1" t="s">
        <v>2</v>
      </c>
      <c r="L531" s="44">
        <v>62.61</v>
      </c>
      <c r="M531" s="45">
        <v>62.61</v>
      </c>
      <c r="N531" s="25" t="s">
        <v>3</v>
      </c>
      <c r="O531" s="25" t="s">
        <v>952</v>
      </c>
    </row>
    <row r="532" spans="1:15" x14ac:dyDescent="0.35">
      <c r="A532" s="43" t="s">
        <v>290</v>
      </c>
      <c r="B532" s="43" t="s">
        <v>291</v>
      </c>
      <c r="C532" s="43" t="s">
        <v>24</v>
      </c>
      <c r="D532" s="43">
        <v>20020598127</v>
      </c>
      <c r="E532" s="47" t="s">
        <v>293</v>
      </c>
      <c r="F532" s="37" t="s">
        <v>372</v>
      </c>
      <c r="G532" s="1"/>
      <c r="H532" s="44"/>
      <c r="I532" s="1"/>
      <c r="J532" s="44"/>
      <c r="K532" s="1" t="s">
        <v>4</v>
      </c>
      <c r="L532" s="44">
        <v>59.31</v>
      </c>
      <c r="M532" s="45">
        <v>59.31</v>
      </c>
      <c r="N532" s="25" t="s">
        <v>5</v>
      </c>
      <c r="O532" s="25" t="s">
        <v>952</v>
      </c>
    </row>
    <row r="533" spans="1:15" x14ac:dyDescent="0.35">
      <c r="A533" s="43" t="s">
        <v>290</v>
      </c>
      <c r="B533" s="43" t="s">
        <v>291</v>
      </c>
      <c r="C533" s="43" t="s">
        <v>24</v>
      </c>
      <c r="D533" s="43">
        <v>20020598133</v>
      </c>
      <c r="E533" s="47" t="s">
        <v>293</v>
      </c>
      <c r="F533" s="37" t="s">
        <v>373</v>
      </c>
      <c r="G533" s="1"/>
      <c r="H533" s="44"/>
      <c r="I533" s="1"/>
      <c r="J533" s="44"/>
      <c r="K533" s="1" t="s">
        <v>2</v>
      </c>
      <c r="L533" s="44">
        <v>62.61</v>
      </c>
      <c r="M533" s="45">
        <v>62.61</v>
      </c>
      <c r="N533" s="25" t="s">
        <v>3</v>
      </c>
      <c r="O533" s="25" t="s">
        <v>952</v>
      </c>
    </row>
    <row r="534" spans="1:15" x14ac:dyDescent="0.35">
      <c r="A534" s="43" t="s">
        <v>290</v>
      </c>
      <c r="B534" s="43" t="s">
        <v>291</v>
      </c>
      <c r="C534" s="43" t="s">
        <v>24</v>
      </c>
      <c r="D534" s="43">
        <v>20020598133</v>
      </c>
      <c r="E534" s="47" t="s">
        <v>293</v>
      </c>
      <c r="F534" s="37" t="s">
        <v>373</v>
      </c>
      <c r="G534" s="1"/>
      <c r="H534" s="44"/>
      <c r="I534" s="1"/>
      <c r="J534" s="44"/>
      <c r="K534" s="1" t="s">
        <v>4</v>
      </c>
      <c r="L534" s="44">
        <v>59.31</v>
      </c>
      <c r="M534" s="45">
        <v>59.31</v>
      </c>
      <c r="N534" s="25" t="s">
        <v>5</v>
      </c>
      <c r="O534" s="25" t="s">
        <v>952</v>
      </c>
    </row>
    <row r="535" spans="1:15" x14ac:dyDescent="0.35">
      <c r="A535" s="43" t="s">
        <v>290</v>
      </c>
      <c r="B535" s="43" t="s">
        <v>291</v>
      </c>
      <c r="C535" s="43" t="s">
        <v>24</v>
      </c>
      <c r="D535" s="43">
        <v>20020598138</v>
      </c>
      <c r="E535" s="47" t="s">
        <v>293</v>
      </c>
      <c r="F535" s="37" t="s">
        <v>374</v>
      </c>
      <c r="G535" s="1"/>
      <c r="H535" s="44"/>
      <c r="I535" s="1"/>
      <c r="J535" s="44"/>
      <c r="K535" s="1" t="s">
        <v>2</v>
      </c>
      <c r="L535" s="44">
        <v>59.31</v>
      </c>
      <c r="M535" s="45">
        <v>59.31</v>
      </c>
      <c r="N535" s="25" t="s">
        <v>3</v>
      </c>
      <c r="O535" s="25" t="s">
        <v>952</v>
      </c>
    </row>
    <row r="536" spans="1:15" x14ac:dyDescent="0.35">
      <c r="A536" s="43" t="s">
        <v>290</v>
      </c>
      <c r="B536" s="43" t="s">
        <v>291</v>
      </c>
      <c r="C536" s="43" t="s">
        <v>24</v>
      </c>
      <c r="D536" s="43">
        <v>20020598138</v>
      </c>
      <c r="E536" s="47" t="s">
        <v>293</v>
      </c>
      <c r="F536" s="37" t="s">
        <v>374</v>
      </c>
      <c r="G536" s="1"/>
      <c r="H536" s="44"/>
      <c r="I536" s="1"/>
      <c r="J536" s="44"/>
      <c r="K536" s="1" t="s">
        <v>4</v>
      </c>
      <c r="L536" s="44">
        <v>59.31</v>
      </c>
      <c r="M536" s="45">
        <v>59.31</v>
      </c>
      <c r="N536" s="25" t="s">
        <v>5</v>
      </c>
      <c r="O536" s="25" t="s">
        <v>952</v>
      </c>
    </row>
    <row r="537" spans="1:15" x14ac:dyDescent="0.35">
      <c r="A537" s="43" t="s">
        <v>290</v>
      </c>
      <c r="B537" s="43" t="s">
        <v>291</v>
      </c>
      <c r="C537" s="43" t="s">
        <v>24</v>
      </c>
      <c r="D537" s="43">
        <v>20020605878</v>
      </c>
      <c r="E537" s="47" t="s">
        <v>293</v>
      </c>
      <c r="F537" s="37" t="s">
        <v>375</v>
      </c>
      <c r="G537" s="1"/>
      <c r="H537" s="44"/>
      <c r="I537" s="1"/>
      <c r="J537" s="44"/>
      <c r="K537" s="1" t="s">
        <v>2</v>
      </c>
      <c r="L537" s="44">
        <v>52.7</v>
      </c>
      <c r="M537" s="45">
        <v>52.7</v>
      </c>
      <c r="N537" s="25" t="s">
        <v>3</v>
      </c>
      <c r="O537" s="25" t="s">
        <v>952</v>
      </c>
    </row>
    <row r="538" spans="1:15" x14ac:dyDescent="0.35">
      <c r="A538" s="43" t="s">
        <v>290</v>
      </c>
      <c r="B538" s="43" t="s">
        <v>291</v>
      </c>
      <c r="C538" s="43" t="s">
        <v>24</v>
      </c>
      <c r="D538" s="43">
        <v>20020605878</v>
      </c>
      <c r="E538" s="47" t="s">
        <v>293</v>
      </c>
      <c r="F538" s="37" t="s">
        <v>375</v>
      </c>
      <c r="G538" s="1"/>
      <c r="H538" s="44"/>
      <c r="I538" s="1"/>
      <c r="J538" s="44"/>
      <c r="K538" s="1" t="s">
        <v>4</v>
      </c>
      <c r="L538" s="44">
        <v>49.39</v>
      </c>
      <c r="M538" s="45">
        <v>49.39</v>
      </c>
      <c r="N538" s="25" t="s">
        <v>5</v>
      </c>
      <c r="O538" s="25" t="s">
        <v>952</v>
      </c>
    </row>
    <row r="539" spans="1:15" x14ac:dyDescent="0.35">
      <c r="A539" s="43" t="s">
        <v>290</v>
      </c>
      <c r="B539" s="43" t="s">
        <v>291</v>
      </c>
      <c r="C539" s="43" t="s">
        <v>24</v>
      </c>
      <c r="D539" s="43">
        <v>20020684506</v>
      </c>
      <c r="E539" s="47" t="s">
        <v>293</v>
      </c>
      <c r="F539" s="37" t="s">
        <v>376</v>
      </c>
      <c r="G539" s="1"/>
      <c r="H539" s="44"/>
      <c r="I539" s="1"/>
      <c r="J539" s="44"/>
      <c r="K539" s="1" t="s">
        <v>4</v>
      </c>
      <c r="L539" s="44">
        <v>1407.5</v>
      </c>
      <c r="M539" s="45">
        <v>1407.5</v>
      </c>
      <c r="N539" s="25" t="s">
        <v>5</v>
      </c>
      <c r="O539" s="25" t="s">
        <v>952</v>
      </c>
    </row>
    <row r="540" spans="1:15" x14ac:dyDescent="0.35">
      <c r="A540" s="43" t="s">
        <v>290</v>
      </c>
      <c r="B540" s="43" t="s">
        <v>291</v>
      </c>
      <c r="C540" s="43" t="s">
        <v>24</v>
      </c>
      <c r="D540" s="43">
        <v>20021115394</v>
      </c>
      <c r="E540" s="47" t="s">
        <v>293</v>
      </c>
      <c r="F540" s="37" t="s">
        <v>377</v>
      </c>
      <c r="G540" s="1"/>
      <c r="H540" s="44"/>
      <c r="I540" s="1"/>
      <c r="J540" s="44"/>
      <c r="K540" s="1" t="s">
        <v>4</v>
      </c>
      <c r="L540" s="44">
        <v>1864.66</v>
      </c>
      <c r="M540" s="45">
        <v>1864.66</v>
      </c>
      <c r="N540" s="25" t="s">
        <v>5</v>
      </c>
      <c r="O540" s="25" t="s">
        <v>952</v>
      </c>
    </row>
    <row r="541" spans="1:15" x14ac:dyDescent="0.35">
      <c r="A541" s="43" t="s">
        <v>290</v>
      </c>
      <c r="B541" s="43" t="s">
        <v>291</v>
      </c>
      <c r="C541" s="43" t="s">
        <v>24</v>
      </c>
      <c r="D541" s="43">
        <v>20021173512</v>
      </c>
      <c r="E541" s="47" t="s">
        <v>303</v>
      </c>
      <c r="F541" s="37" t="s">
        <v>378</v>
      </c>
      <c r="G541" s="1"/>
      <c r="H541" s="44"/>
      <c r="I541" s="1"/>
      <c r="J541" s="44"/>
      <c r="K541" s="1" t="s">
        <v>4</v>
      </c>
      <c r="L541" s="44">
        <v>4117.83</v>
      </c>
      <c r="M541" s="45">
        <v>4117.83</v>
      </c>
      <c r="N541" s="25" t="s">
        <v>5</v>
      </c>
      <c r="O541" s="25" t="s">
        <v>952</v>
      </c>
    </row>
    <row r="542" spans="1:15" x14ac:dyDescent="0.35">
      <c r="A542" s="43" t="s">
        <v>290</v>
      </c>
      <c r="B542" s="43" t="s">
        <v>291</v>
      </c>
      <c r="C542" s="43" t="s">
        <v>24</v>
      </c>
      <c r="D542" s="43">
        <v>20021781654</v>
      </c>
      <c r="E542" s="47" t="s">
        <v>293</v>
      </c>
      <c r="F542" s="37" t="s">
        <v>379</v>
      </c>
      <c r="G542" s="1"/>
      <c r="H542" s="44"/>
      <c r="I542" s="1"/>
      <c r="J542" s="44"/>
      <c r="K542" s="1" t="s">
        <v>4</v>
      </c>
      <c r="L542" s="44">
        <v>7452.31</v>
      </c>
      <c r="M542" s="45">
        <v>7452.31</v>
      </c>
      <c r="N542" s="25" t="s">
        <v>5</v>
      </c>
      <c r="O542" s="25" t="s">
        <v>952</v>
      </c>
    </row>
    <row r="543" spans="1:15" x14ac:dyDescent="0.35">
      <c r="A543" s="43" t="s">
        <v>290</v>
      </c>
      <c r="B543" s="43" t="s">
        <v>291</v>
      </c>
      <c r="C543" s="43" t="s">
        <v>24</v>
      </c>
      <c r="D543" s="43">
        <v>20021951681</v>
      </c>
      <c r="E543" s="47" t="s">
        <v>320</v>
      </c>
      <c r="F543" s="37" t="s">
        <v>380</v>
      </c>
      <c r="G543" s="1"/>
      <c r="H543" s="44"/>
      <c r="I543" s="1"/>
      <c r="J543" s="44"/>
      <c r="K543" s="1" t="s">
        <v>0</v>
      </c>
      <c r="L543" s="44">
        <v>79.150000000000006</v>
      </c>
      <c r="M543" s="45">
        <v>79.150000000000006</v>
      </c>
      <c r="N543" s="25" t="s">
        <v>1</v>
      </c>
      <c r="O543" s="25" t="s">
        <v>952</v>
      </c>
    </row>
    <row r="544" spans="1:15" x14ac:dyDescent="0.35">
      <c r="A544" s="43" t="s">
        <v>290</v>
      </c>
      <c r="B544" s="43" t="s">
        <v>291</v>
      </c>
      <c r="C544" s="43" t="s">
        <v>24</v>
      </c>
      <c r="D544" s="43">
        <v>20021951681</v>
      </c>
      <c r="E544" s="47" t="s">
        <v>320</v>
      </c>
      <c r="F544" s="37" t="s">
        <v>380</v>
      </c>
      <c r="G544" s="1"/>
      <c r="H544" s="44"/>
      <c r="I544" s="1"/>
      <c r="J544" s="44"/>
      <c r="K544" s="1" t="s">
        <v>2</v>
      </c>
      <c r="L544" s="44">
        <v>161.78</v>
      </c>
      <c r="M544" s="45">
        <v>161.78</v>
      </c>
      <c r="N544" s="25" t="s">
        <v>3</v>
      </c>
      <c r="O544" s="25" t="s">
        <v>952</v>
      </c>
    </row>
    <row r="545" spans="1:15" x14ac:dyDescent="0.35">
      <c r="A545" s="43" t="s">
        <v>290</v>
      </c>
      <c r="B545" s="43" t="s">
        <v>291</v>
      </c>
      <c r="C545" s="43" t="s">
        <v>24</v>
      </c>
      <c r="D545" s="43">
        <v>20021951681</v>
      </c>
      <c r="E545" s="47" t="s">
        <v>320</v>
      </c>
      <c r="F545" s="37" t="s">
        <v>380</v>
      </c>
      <c r="G545" s="1"/>
      <c r="H545" s="44"/>
      <c r="I545" s="1"/>
      <c r="J545" s="44"/>
      <c r="K545" s="1" t="s">
        <v>4</v>
      </c>
      <c r="L545" s="44">
        <v>165.08</v>
      </c>
      <c r="M545" s="45">
        <v>165.08</v>
      </c>
      <c r="N545" s="25" t="s">
        <v>5</v>
      </c>
      <c r="O545" s="25" t="s">
        <v>952</v>
      </c>
    </row>
    <row r="546" spans="1:15" x14ac:dyDescent="0.35">
      <c r="A546" s="43" t="s">
        <v>381</v>
      </c>
      <c r="B546" s="43" t="s">
        <v>382</v>
      </c>
      <c r="C546" s="43" t="s">
        <v>24</v>
      </c>
      <c r="D546" s="43">
        <v>20005699620</v>
      </c>
      <c r="E546" s="47" t="s">
        <v>383</v>
      </c>
      <c r="F546" s="37" t="s">
        <v>384</v>
      </c>
      <c r="G546" s="1"/>
      <c r="H546" s="44"/>
      <c r="I546" s="1"/>
      <c r="J546" s="44"/>
      <c r="K546" s="1" t="s">
        <v>2</v>
      </c>
      <c r="L546" s="44">
        <v>1901.15</v>
      </c>
      <c r="M546" s="45">
        <v>1901.15</v>
      </c>
      <c r="N546" s="25" t="s">
        <v>3</v>
      </c>
      <c r="O546" s="25" t="s">
        <v>952</v>
      </c>
    </row>
    <row r="547" spans="1:15" x14ac:dyDescent="0.35">
      <c r="A547" s="43" t="s">
        <v>381</v>
      </c>
      <c r="B547" s="43" t="s">
        <v>382</v>
      </c>
      <c r="C547" s="43" t="s">
        <v>24</v>
      </c>
      <c r="D547" s="43">
        <v>20005699620</v>
      </c>
      <c r="E547" s="47" t="s">
        <v>383</v>
      </c>
      <c r="F547" s="37" t="s">
        <v>384</v>
      </c>
      <c r="G547" s="1"/>
      <c r="H547" s="44"/>
      <c r="I547" s="1"/>
      <c r="J547" s="44"/>
      <c r="K547" s="1" t="s">
        <v>4</v>
      </c>
      <c r="L547" s="44">
        <v>1650.28</v>
      </c>
      <c r="M547" s="45">
        <v>1650.28</v>
      </c>
      <c r="N547" s="25" t="s">
        <v>5</v>
      </c>
      <c r="O547" s="25" t="s">
        <v>952</v>
      </c>
    </row>
    <row r="548" spans="1:15" x14ac:dyDescent="0.35">
      <c r="A548" s="43" t="s">
        <v>381</v>
      </c>
      <c r="B548" s="43" t="s">
        <v>382</v>
      </c>
      <c r="C548" s="43" t="s">
        <v>24</v>
      </c>
      <c r="D548" s="43">
        <v>20005706458</v>
      </c>
      <c r="E548" s="47" t="s">
        <v>385</v>
      </c>
      <c r="F548" s="37" t="s">
        <v>386</v>
      </c>
      <c r="G548" s="1"/>
      <c r="H548" s="44"/>
      <c r="I548" s="1"/>
      <c r="J548" s="44"/>
      <c r="K548" s="1" t="s">
        <v>4</v>
      </c>
      <c r="L548" s="44">
        <v>1292.49</v>
      </c>
      <c r="M548" s="45">
        <v>1292.49</v>
      </c>
      <c r="N548" s="25" t="s">
        <v>5</v>
      </c>
      <c r="O548" s="25" t="s">
        <v>952</v>
      </c>
    </row>
    <row r="549" spans="1:15" x14ac:dyDescent="0.35">
      <c r="A549" s="43" t="s">
        <v>381</v>
      </c>
      <c r="B549" s="43" t="s">
        <v>382</v>
      </c>
      <c r="C549" s="43" t="s">
        <v>24</v>
      </c>
      <c r="D549" s="43">
        <v>20019628366</v>
      </c>
      <c r="E549" s="47" t="s">
        <v>383</v>
      </c>
      <c r="F549" s="37" t="s">
        <v>387</v>
      </c>
      <c r="G549" s="1"/>
      <c r="H549" s="44"/>
      <c r="I549" s="1"/>
      <c r="J549" s="44"/>
      <c r="K549" s="1" t="s">
        <v>4</v>
      </c>
      <c r="L549" s="44">
        <v>330.36</v>
      </c>
      <c r="M549" s="45">
        <v>330.36</v>
      </c>
      <c r="N549" s="25" t="s">
        <v>5</v>
      </c>
      <c r="O549" s="25" t="s">
        <v>952</v>
      </c>
    </row>
    <row r="550" spans="1:15" x14ac:dyDescent="0.35">
      <c r="A550" s="43" t="s">
        <v>381</v>
      </c>
      <c r="B550" s="43" t="s">
        <v>382</v>
      </c>
      <c r="C550" s="43" t="s">
        <v>24</v>
      </c>
      <c r="D550" s="43">
        <v>20019798098</v>
      </c>
      <c r="E550" s="47" t="s">
        <v>383</v>
      </c>
      <c r="F550" s="37" t="s">
        <v>388</v>
      </c>
      <c r="G550" s="1"/>
      <c r="H550" s="44"/>
      <c r="I550" s="1"/>
      <c r="J550" s="44"/>
      <c r="K550" s="1" t="s">
        <v>2</v>
      </c>
      <c r="L550" s="44">
        <v>21396.13</v>
      </c>
      <c r="M550" s="45">
        <v>21396.13</v>
      </c>
      <c r="N550" s="25" t="s">
        <v>3</v>
      </c>
      <c r="O550" s="25" t="s">
        <v>952</v>
      </c>
    </row>
    <row r="551" spans="1:15" x14ac:dyDescent="0.35">
      <c r="A551" s="43" t="s">
        <v>381</v>
      </c>
      <c r="B551" s="43" t="s">
        <v>382</v>
      </c>
      <c r="C551" s="43" t="s">
        <v>24</v>
      </c>
      <c r="D551" s="43">
        <v>20019798098</v>
      </c>
      <c r="E551" s="47" t="s">
        <v>383</v>
      </c>
      <c r="F551" s="37" t="s">
        <v>388</v>
      </c>
      <c r="G551" s="1"/>
      <c r="H551" s="44"/>
      <c r="I551" s="1"/>
      <c r="J551" s="44"/>
      <c r="K551" s="1" t="s">
        <v>4</v>
      </c>
      <c r="L551" s="44">
        <v>19642.59</v>
      </c>
      <c r="M551" s="45">
        <v>19642.59</v>
      </c>
      <c r="N551" s="25" t="s">
        <v>5</v>
      </c>
      <c r="O551" s="25" t="s">
        <v>952</v>
      </c>
    </row>
    <row r="552" spans="1:15" x14ac:dyDescent="0.35">
      <c r="A552" s="43" t="s">
        <v>389</v>
      </c>
      <c r="B552" s="43" t="s">
        <v>390</v>
      </c>
      <c r="C552" s="43" t="s">
        <v>24</v>
      </c>
      <c r="D552" s="43">
        <v>20005698175</v>
      </c>
      <c r="E552" s="47" t="s">
        <v>391</v>
      </c>
      <c r="F552" s="37" t="s">
        <v>392</v>
      </c>
      <c r="G552" s="1"/>
      <c r="H552" s="44"/>
      <c r="I552" s="1"/>
      <c r="J552" s="44"/>
      <c r="K552" s="1" t="s">
        <v>4</v>
      </c>
      <c r="L552" s="44">
        <v>12706.38</v>
      </c>
      <c r="M552" s="45">
        <v>12706.38</v>
      </c>
      <c r="N552" s="25" t="s">
        <v>5</v>
      </c>
      <c r="O552" s="25" t="s">
        <v>952</v>
      </c>
    </row>
    <row r="553" spans="1:15" x14ac:dyDescent="0.35">
      <c r="A553" s="43" t="s">
        <v>389</v>
      </c>
      <c r="B553" s="43" t="s">
        <v>390</v>
      </c>
      <c r="C553" s="43" t="s">
        <v>24</v>
      </c>
      <c r="D553" s="43">
        <v>20005911098</v>
      </c>
      <c r="E553" s="47" t="s">
        <v>393</v>
      </c>
      <c r="F553" s="37" t="s">
        <v>394</v>
      </c>
      <c r="G553" s="1"/>
      <c r="H553" s="44"/>
      <c r="I553" s="1"/>
      <c r="J553" s="44"/>
      <c r="K553" s="1" t="s">
        <v>4</v>
      </c>
      <c r="L553" s="44">
        <v>252.77</v>
      </c>
      <c r="M553" s="45">
        <v>252.77</v>
      </c>
      <c r="N553" s="25" t="s">
        <v>5</v>
      </c>
      <c r="O553" s="25" t="s">
        <v>952</v>
      </c>
    </row>
    <row r="554" spans="1:15" x14ac:dyDescent="0.35">
      <c r="A554" s="43" t="s">
        <v>389</v>
      </c>
      <c r="B554" s="43" t="s">
        <v>390</v>
      </c>
      <c r="C554" s="43" t="s">
        <v>24</v>
      </c>
      <c r="D554" s="43">
        <v>20005911315</v>
      </c>
      <c r="E554" s="47" t="s">
        <v>395</v>
      </c>
      <c r="F554" s="37" t="s">
        <v>396</v>
      </c>
      <c r="G554" s="1"/>
      <c r="H554" s="44"/>
      <c r="I554" s="1"/>
      <c r="J554" s="44"/>
      <c r="K554" s="1" t="s">
        <v>4</v>
      </c>
      <c r="L554" s="44">
        <v>11465.99</v>
      </c>
      <c r="M554" s="45">
        <v>11465.99</v>
      </c>
      <c r="N554" s="25" t="s">
        <v>5</v>
      </c>
      <c r="O554" s="25" t="s">
        <v>952</v>
      </c>
    </row>
    <row r="555" spans="1:15" x14ac:dyDescent="0.35">
      <c r="A555" s="43" t="s">
        <v>389</v>
      </c>
      <c r="B555" s="43" t="s">
        <v>390</v>
      </c>
      <c r="C555" s="43" t="s">
        <v>24</v>
      </c>
      <c r="D555" s="43">
        <v>20005999161</v>
      </c>
      <c r="E555" s="47" t="s">
        <v>397</v>
      </c>
      <c r="F555" s="37"/>
      <c r="G555" s="1"/>
      <c r="H555" s="44"/>
      <c r="I555" s="1"/>
      <c r="J555" s="44"/>
      <c r="K555" s="1" t="s">
        <v>4</v>
      </c>
      <c r="L555" s="44">
        <v>1088.6400000000001</v>
      </c>
      <c r="M555" s="45">
        <v>1088.6400000000001</v>
      </c>
      <c r="N555" s="25" t="s">
        <v>5</v>
      </c>
      <c r="O555" s="25" t="s">
        <v>952</v>
      </c>
    </row>
    <row r="556" spans="1:15" x14ac:dyDescent="0.35">
      <c r="A556" s="43" t="s">
        <v>389</v>
      </c>
      <c r="B556" s="43" t="s">
        <v>390</v>
      </c>
      <c r="C556" s="43" t="s">
        <v>24</v>
      </c>
      <c r="D556" s="43">
        <v>20016367351</v>
      </c>
      <c r="E556" s="47" t="s">
        <v>391</v>
      </c>
      <c r="F556" s="37" t="s">
        <v>398</v>
      </c>
      <c r="G556" s="1"/>
      <c r="H556" s="44"/>
      <c r="I556" s="1"/>
      <c r="J556" s="44"/>
      <c r="K556" s="1" t="s">
        <v>4</v>
      </c>
      <c r="L556" s="44">
        <v>459.3</v>
      </c>
      <c r="M556" s="45">
        <v>459.3</v>
      </c>
      <c r="N556" s="25" t="s">
        <v>5</v>
      </c>
      <c r="O556" s="25" t="s">
        <v>952</v>
      </c>
    </row>
    <row r="557" spans="1:15" x14ac:dyDescent="0.35">
      <c r="A557" s="43" t="s">
        <v>389</v>
      </c>
      <c r="B557" s="43" t="s">
        <v>390</v>
      </c>
      <c r="C557" s="43" t="s">
        <v>24</v>
      </c>
      <c r="D557" s="43">
        <v>20017035474</v>
      </c>
      <c r="E557" s="47" t="s">
        <v>391</v>
      </c>
      <c r="F557" s="37" t="s">
        <v>399</v>
      </c>
      <c r="G557" s="1"/>
      <c r="H557" s="44"/>
      <c r="I557" s="1"/>
      <c r="J557" s="44"/>
      <c r="K557" s="1" t="s">
        <v>4</v>
      </c>
      <c r="L557" s="44">
        <v>49.39</v>
      </c>
      <c r="M557" s="45">
        <v>49.39</v>
      </c>
      <c r="N557" s="25" t="s">
        <v>5</v>
      </c>
      <c r="O557" s="25" t="s">
        <v>952</v>
      </c>
    </row>
    <row r="558" spans="1:15" x14ac:dyDescent="0.35">
      <c r="A558" s="43" t="s">
        <v>389</v>
      </c>
      <c r="B558" s="43" t="s">
        <v>390</v>
      </c>
      <c r="C558" s="43" t="s">
        <v>24</v>
      </c>
      <c r="D558" s="43">
        <v>20017036381</v>
      </c>
      <c r="E558" s="47" t="s">
        <v>391</v>
      </c>
      <c r="F558" s="37"/>
      <c r="G558" s="1"/>
      <c r="H558" s="44"/>
      <c r="I558" s="1"/>
      <c r="J558" s="44"/>
      <c r="K558" s="1" t="s">
        <v>4</v>
      </c>
      <c r="L558" s="44">
        <v>49.39</v>
      </c>
      <c r="M558" s="45">
        <v>49.39</v>
      </c>
      <c r="N558" s="25" t="s">
        <v>5</v>
      </c>
      <c r="O558" s="25" t="s">
        <v>952</v>
      </c>
    </row>
    <row r="559" spans="1:15" x14ac:dyDescent="0.35">
      <c r="A559" s="43" t="s">
        <v>389</v>
      </c>
      <c r="B559" s="43" t="s">
        <v>390</v>
      </c>
      <c r="C559" s="43" t="s">
        <v>24</v>
      </c>
      <c r="D559" s="43">
        <v>20018119157</v>
      </c>
      <c r="E559" s="47" t="s">
        <v>397</v>
      </c>
      <c r="F559" s="37" t="s">
        <v>400</v>
      </c>
      <c r="G559" s="1"/>
      <c r="H559" s="44"/>
      <c r="I559" s="1"/>
      <c r="J559" s="44"/>
      <c r="K559" s="1" t="s">
        <v>4</v>
      </c>
      <c r="L559" s="44">
        <v>102.29</v>
      </c>
      <c r="M559" s="45">
        <v>102.29</v>
      </c>
      <c r="N559" s="25" t="s">
        <v>5</v>
      </c>
      <c r="O559" s="25" t="s">
        <v>952</v>
      </c>
    </row>
    <row r="560" spans="1:15" x14ac:dyDescent="0.35">
      <c r="A560" s="43" t="s">
        <v>389</v>
      </c>
      <c r="B560" s="43" t="s">
        <v>390</v>
      </c>
      <c r="C560" s="43" t="s">
        <v>24</v>
      </c>
      <c r="D560" s="43">
        <v>20018119181</v>
      </c>
      <c r="E560" s="47" t="s">
        <v>397</v>
      </c>
      <c r="F560" s="37" t="s">
        <v>401</v>
      </c>
      <c r="G560" s="1"/>
      <c r="H560" s="44"/>
      <c r="I560" s="1"/>
      <c r="J560" s="44"/>
      <c r="K560" s="1" t="s">
        <v>4</v>
      </c>
      <c r="L560" s="44">
        <v>49.39</v>
      </c>
      <c r="M560" s="45">
        <v>49.39</v>
      </c>
      <c r="N560" s="25" t="s">
        <v>5</v>
      </c>
      <c r="O560" s="25" t="s">
        <v>952</v>
      </c>
    </row>
    <row r="561" spans="1:15" x14ac:dyDescent="0.35">
      <c r="A561" s="43" t="s">
        <v>389</v>
      </c>
      <c r="B561" s="43" t="s">
        <v>390</v>
      </c>
      <c r="C561" s="43" t="s">
        <v>24</v>
      </c>
      <c r="D561" s="43">
        <v>20018119204</v>
      </c>
      <c r="E561" s="47" t="s">
        <v>397</v>
      </c>
      <c r="F561" s="37" t="s">
        <v>402</v>
      </c>
      <c r="G561" s="1"/>
      <c r="H561" s="44"/>
      <c r="I561" s="1"/>
      <c r="J561" s="44"/>
      <c r="K561" s="1" t="s">
        <v>4</v>
      </c>
      <c r="L561" s="44">
        <v>72.540000000000006</v>
      </c>
      <c r="M561" s="45">
        <v>72.540000000000006</v>
      </c>
      <c r="N561" s="25" t="s">
        <v>5</v>
      </c>
      <c r="O561" s="25" t="s">
        <v>952</v>
      </c>
    </row>
    <row r="562" spans="1:15" x14ac:dyDescent="0.35">
      <c r="A562" s="43" t="s">
        <v>389</v>
      </c>
      <c r="B562" s="43" t="s">
        <v>390</v>
      </c>
      <c r="C562" s="43" t="s">
        <v>24</v>
      </c>
      <c r="D562" s="43">
        <v>20018119238</v>
      </c>
      <c r="E562" s="47" t="s">
        <v>397</v>
      </c>
      <c r="F562" s="37" t="s">
        <v>403</v>
      </c>
      <c r="G562" s="1"/>
      <c r="H562" s="44"/>
      <c r="I562" s="1"/>
      <c r="J562" s="44"/>
      <c r="K562" s="1" t="s">
        <v>4</v>
      </c>
      <c r="L562" s="44">
        <v>105.6</v>
      </c>
      <c r="M562" s="45">
        <v>105.6</v>
      </c>
      <c r="N562" s="25" t="s">
        <v>5</v>
      </c>
      <c r="O562" s="25" t="s">
        <v>952</v>
      </c>
    </row>
    <row r="563" spans="1:15" x14ac:dyDescent="0.35">
      <c r="A563" s="43" t="s">
        <v>389</v>
      </c>
      <c r="B563" s="43" t="s">
        <v>390</v>
      </c>
      <c r="C563" s="43" t="s">
        <v>24</v>
      </c>
      <c r="D563" s="43">
        <v>20018119260</v>
      </c>
      <c r="E563" s="47" t="s">
        <v>397</v>
      </c>
      <c r="F563" s="37" t="s">
        <v>404</v>
      </c>
      <c r="G563" s="1"/>
      <c r="H563" s="44"/>
      <c r="I563" s="1"/>
      <c r="J563" s="44"/>
      <c r="K563" s="1" t="s">
        <v>4</v>
      </c>
      <c r="L563" s="44">
        <v>79.150000000000006</v>
      </c>
      <c r="M563" s="45">
        <v>79.150000000000006</v>
      </c>
      <c r="N563" s="25" t="s">
        <v>5</v>
      </c>
      <c r="O563" s="25" t="s">
        <v>952</v>
      </c>
    </row>
    <row r="564" spans="1:15" x14ac:dyDescent="0.35">
      <c r="A564" s="43" t="s">
        <v>389</v>
      </c>
      <c r="B564" s="43" t="s">
        <v>390</v>
      </c>
      <c r="C564" s="43" t="s">
        <v>24</v>
      </c>
      <c r="D564" s="43">
        <v>20018119274</v>
      </c>
      <c r="E564" s="47" t="s">
        <v>397</v>
      </c>
      <c r="F564" s="37" t="s">
        <v>405</v>
      </c>
      <c r="G564" s="1"/>
      <c r="H564" s="44"/>
      <c r="I564" s="1"/>
      <c r="J564" s="44"/>
      <c r="K564" s="1" t="s">
        <v>4</v>
      </c>
      <c r="L564" s="44">
        <v>102.29</v>
      </c>
      <c r="M564" s="45">
        <v>102.29</v>
      </c>
      <c r="N564" s="25" t="s">
        <v>5</v>
      </c>
      <c r="O564" s="25" t="s">
        <v>952</v>
      </c>
    </row>
    <row r="565" spans="1:15" x14ac:dyDescent="0.35">
      <c r="A565" s="43" t="s">
        <v>389</v>
      </c>
      <c r="B565" s="43" t="s">
        <v>390</v>
      </c>
      <c r="C565" s="43" t="s">
        <v>24</v>
      </c>
      <c r="D565" s="43">
        <v>20018492449</v>
      </c>
      <c r="E565" s="47" t="s">
        <v>391</v>
      </c>
      <c r="F565" s="37" t="s">
        <v>406</v>
      </c>
      <c r="G565" s="1"/>
      <c r="H565" s="44"/>
      <c r="I565" s="1"/>
      <c r="J565" s="44"/>
      <c r="K565" s="1" t="s">
        <v>4</v>
      </c>
      <c r="L565" s="44">
        <v>221.27</v>
      </c>
      <c r="M565" s="45">
        <v>221.27</v>
      </c>
      <c r="N565" s="25" t="s">
        <v>5</v>
      </c>
      <c r="O565" s="25" t="s">
        <v>952</v>
      </c>
    </row>
    <row r="566" spans="1:15" x14ac:dyDescent="0.35">
      <c r="A566" s="43" t="s">
        <v>389</v>
      </c>
      <c r="B566" s="43" t="s">
        <v>390</v>
      </c>
      <c r="C566" s="43" t="s">
        <v>24</v>
      </c>
      <c r="D566" s="43">
        <v>20018880139</v>
      </c>
      <c r="E566" s="47" t="s">
        <v>407</v>
      </c>
      <c r="F566" s="37" t="s">
        <v>408</v>
      </c>
      <c r="G566" s="1"/>
      <c r="H566" s="44"/>
      <c r="I566" s="1"/>
      <c r="J566" s="44"/>
      <c r="K566" s="1" t="s">
        <v>4</v>
      </c>
      <c r="L566" s="44">
        <v>3766.64</v>
      </c>
      <c r="M566" s="45">
        <v>3766.64</v>
      </c>
      <c r="N566" s="25" t="s">
        <v>5</v>
      </c>
      <c r="O566" s="25" t="s">
        <v>952</v>
      </c>
    </row>
    <row r="567" spans="1:15" x14ac:dyDescent="0.35">
      <c r="A567" s="43" t="s">
        <v>389</v>
      </c>
      <c r="B567" s="43" t="s">
        <v>390</v>
      </c>
      <c r="C567" s="43" t="s">
        <v>24</v>
      </c>
      <c r="D567" s="43">
        <v>20019229381</v>
      </c>
      <c r="E567" s="47" t="s">
        <v>397</v>
      </c>
      <c r="F567" s="37" t="s">
        <v>409</v>
      </c>
      <c r="G567" s="1"/>
      <c r="H567" s="44"/>
      <c r="I567" s="1"/>
      <c r="J567" s="44"/>
      <c r="K567" s="1" t="s">
        <v>4</v>
      </c>
      <c r="L567" s="44">
        <v>393.17</v>
      </c>
      <c r="M567" s="45">
        <v>393.17</v>
      </c>
      <c r="N567" s="25" t="s">
        <v>5</v>
      </c>
      <c r="O567" s="25" t="s">
        <v>952</v>
      </c>
    </row>
    <row r="568" spans="1:15" x14ac:dyDescent="0.35">
      <c r="A568" s="43" t="s">
        <v>389</v>
      </c>
      <c r="B568" s="43" t="s">
        <v>390</v>
      </c>
      <c r="C568" s="43" t="s">
        <v>24</v>
      </c>
      <c r="D568" s="43">
        <v>20019406138</v>
      </c>
      <c r="E568" s="47" t="s">
        <v>395</v>
      </c>
      <c r="F568" s="37" t="s">
        <v>410</v>
      </c>
      <c r="G568" s="1"/>
      <c r="H568" s="44"/>
      <c r="I568" s="1"/>
      <c r="J568" s="44"/>
      <c r="K568" s="1" t="s">
        <v>4</v>
      </c>
      <c r="L568" s="44">
        <v>49.39</v>
      </c>
      <c r="M568" s="45">
        <v>49.39</v>
      </c>
      <c r="N568" s="25" t="s">
        <v>5</v>
      </c>
      <c r="O568" s="25" t="s">
        <v>952</v>
      </c>
    </row>
    <row r="569" spans="1:15" x14ac:dyDescent="0.35">
      <c r="A569" s="43" t="s">
        <v>389</v>
      </c>
      <c r="B569" s="43" t="s">
        <v>390</v>
      </c>
      <c r="C569" s="43" t="s">
        <v>24</v>
      </c>
      <c r="D569" s="43">
        <v>20020208394</v>
      </c>
      <c r="E569" s="47" t="s">
        <v>397</v>
      </c>
      <c r="F569" s="37" t="s">
        <v>411</v>
      </c>
      <c r="G569" s="1"/>
      <c r="H569" s="44"/>
      <c r="I569" s="1"/>
      <c r="J569" s="44"/>
      <c r="K569" s="1" t="s">
        <v>4</v>
      </c>
      <c r="L569" s="44">
        <v>9215.61</v>
      </c>
      <c r="M569" s="45">
        <v>9215.61</v>
      </c>
      <c r="N569" s="25" t="s">
        <v>5</v>
      </c>
      <c r="O569" s="25" t="s">
        <v>952</v>
      </c>
    </row>
    <row r="570" spans="1:15" x14ac:dyDescent="0.35">
      <c r="A570" s="43" t="s">
        <v>389</v>
      </c>
      <c r="B570" s="43" t="s">
        <v>390</v>
      </c>
      <c r="C570" s="43" t="s">
        <v>24</v>
      </c>
      <c r="D570" s="43">
        <v>20021146558</v>
      </c>
      <c r="E570" s="47" t="s">
        <v>239</v>
      </c>
      <c r="F570" s="37" t="s">
        <v>412</v>
      </c>
      <c r="G570" s="1"/>
      <c r="H570" s="44"/>
      <c r="I570" s="1"/>
      <c r="J570" s="44"/>
      <c r="K570" s="1" t="s">
        <v>4</v>
      </c>
      <c r="L570" s="44">
        <v>1527.92</v>
      </c>
      <c r="M570" s="45">
        <v>1527.92</v>
      </c>
      <c r="N570" s="25" t="s">
        <v>5</v>
      </c>
      <c r="O570" s="25" t="s">
        <v>952</v>
      </c>
    </row>
    <row r="571" spans="1:15" x14ac:dyDescent="0.35">
      <c r="A571" s="43" t="s">
        <v>389</v>
      </c>
      <c r="B571" s="43" t="s">
        <v>390</v>
      </c>
      <c r="C571" s="43" t="s">
        <v>24</v>
      </c>
      <c r="D571" s="43">
        <v>20021544728</v>
      </c>
      <c r="E571" s="47" t="s">
        <v>391</v>
      </c>
      <c r="F571" s="37" t="s">
        <v>413</v>
      </c>
      <c r="G571" s="1"/>
      <c r="H571" s="44"/>
      <c r="I571" s="1"/>
      <c r="J571" s="44"/>
      <c r="K571" s="1" t="s">
        <v>4</v>
      </c>
      <c r="L571" s="44">
        <v>334.1</v>
      </c>
      <c r="M571" s="45">
        <v>334.1</v>
      </c>
      <c r="N571" s="25" t="s">
        <v>5</v>
      </c>
      <c r="O571" s="25" t="s">
        <v>952</v>
      </c>
    </row>
    <row r="572" spans="1:15" x14ac:dyDescent="0.35">
      <c r="A572" s="43" t="s">
        <v>414</v>
      </c>
      <c r="B572" s="43" t="s">
        <v>415</v>
      </c>
      <c r="C572" s="43" t="s">
        <v>24</v>
      </c>
      <c r="D572" s="43">
        <v>20004761572</v>
      </c>
      <c r="E572" s="47" t="s">
        <v>416</v>
      </c>
      <c r="F572" s="37" t="s">
        <v>417</v>
      </c>
      <c r="G572" s="1"/>
      <c r="H572" s="44"/>
      <c r="I572" s="1"/>
      <c r="J572" s="44"/>
      <c r="K572" s="1" t="s">
        <v>4</v>
      </c>
      <c r="L572" s="44">
        <v>49.39</v>
      </c>
      <c r="M572" s="45">
        <v>49.39</v>
      </c>
      <c r="N572" s="25" t="s">
        <v>5</v>
      </c>
      <c r="O572" s="25" t="s">
        <v>952</v>
      </c>
    </row>
    <row r="573" spans="1:15" x14ac:dyDescent="0.35">
      <c r="A573" s="43" t="s">
        <v>414</v>
      </c>
      <c r="B573" s="43" t="s">
        <v>415</v>
      </c>
      <c r="C573" s="43" t="s">
        <v>24</v>
      </c>
      <c r="D573" s="43">
        <v>20004797424</v>
      </c>
      <c r="E573" s="47" t="s">
        <v>418</v>
      </c>
      <c r="F573" s="37" t="s">
        <v>419</v>
      </c>
      <c r="G573" s="1"/>
      <c r="H573" s="44"/>
      <c r="I573" s="1"/>
      <c r="J573" s="44"/>
      <c r="K573" s="1" t="s">
        <v>4</v>
      </c>
      <c r="L573" s="44">
        <v>1136.9000000000001</v>
      </c>
      <c r="M573" s="45">
        <v>1136.9000000000001</v>
      </c>
      <c r="N573" s="25" t="s">
        <v>5</v>
      </c>
      <c r="O573" s="25" t="s">
        <v>952</v>
      </c>
    </row>
    <row r="574" spans="1:15" x14ac:dyDescent="0.35">
      <c r="A574" s="43" t="s">
        <v>414</v>
      </c>
      <c r="B574" s="43" t="s">
        <v>415</v>
      </c>
      <c r="C574" s="43" t="s">
        <v>24</v>
      </c>
      <c r="D574" s="43">
        <v>20004797921</v>
      </c>
      <c r="E574" s="47" t="s">
        <v>420</v>
      </c>
      <c r="F574" s="37" t="s">
        <v>417</v>
      </c>
      <c r="G574" s="1"/>
      <c r="H574" s="44"/>
      <c r="I574" s="1"/>
      <c r="J574" s="44"/>
      <c r="K574" s="1" t="s">
        <v>4</v>
      </c>
      <c r="L574" s="44">
        <v>14611.19</v>
      </c>
      <c r="M574" s="45">
        <v>14611.19</v>
      </c>
      <c r="N574" s="25" t="s">
        <v>5</v>
      </c>
      <c r="O574" s="25" t="s">
        <v>952</v>
      </c>
    </row>
    <row r="575" spans="1:15" x14ac:dyDescent="0.35">
      <c r="A575" s="43" t="s">
        <v>414</v>
      </c>
      <c r="B575" s="43" t="s">
        <v>415</v>
      </c>
      <c r="C575" s="43" t="s">
        <v>24</v>
      </c>
      <c r="D575" s="43">
        <v>20004798108</v>
      </c>
      <c r="E575" s="47" t="s">
        <v>421</v>
      </c>
      <c r="F575" s="37" t="s">
        <v>422</v>
      </c>
      <c r="G575" s="1"/>
      <c r="H575" s="44"/>
      <c r="I575" s="1"/>
      <c r="J575" s="44"/>
      <c r="K575" s="1" t="s">
        <v>4</v>
      </c>
      <c r="L575" s="44">
        <v>5796.14</v>
      </c>
      <c r="M575" s="45">
        <v>5796.14</v>
      </c>
      <c r="N575" s="25" t="s">
        <v>5</v>
      </c>
      <c r="O575" s="25" t="s">
        <v>952</v>
      </c>
    </row>
    <row r="576" spans="1:15" x14ac:dyDescent="0.35">
      <c r="A576" s="43" t="s">
        <v>414</v>
      </c>
      <c r="B576" s="43" t="s">
        <v>415</v>
      </c>
      <c r="C576" s="43" t="s">
        <v>24</v>
      </c>
      <c r="D576" s="43">
        <v>20005955093</v>
      </c>
      <c r="E576" s="47" t="s">
        <v>423</v>
      </c>
      <c r="F576" s="37" t="s">
        <v>424</v>
      </c>
      <c r="G576" s="1"/>
      <c r="H576" s="44"/>
      <c r="I576" s="1"/>
      <c r="J576" s="44"/>
      <c r="K576" s="1" t="s">
        <v>4</v>
      </c>
      <c r="L576" s="44">
        <v>3123.52</v>
      </c>
      <c r="M576" s="45">
        <v>3123.52</v>
      </c>
      <c r="N576" s="25" t="s">
        <v>5</v>
      </c>
      <c r="O576" s="25" t="s">
        <v>952</v>
      </c>
    </row>
    <row r="577" spans="1:15" x14ac:dyDescent="0.35">
      <c r="A577" s="43" t="s">
        <v>414</v>
      </c>
      <c r="B577" s="43" t="s">
        <v>415</v>
      </c>
      <c r="C577" s="43" t="s">
        <v>24</v>
      </c>
      <c r="D577" s="43">
        <v>20019649311</v>
      </c>
      <c r="E577" s="47" t="s">
        <v>425</v>
      </c>
      <c r="F577" s="37" t="s">
        <v>426</v>
      </c>
      <c r="G577" s="1"/>
      <c r="H577" s="44"/>
      <c r="I577" s="1"/>
      <c r="J577" s="44"/>
      <c r="K577" s="1" t="s">
        <v>4</v>
      </c>
      <c r="L577" s="44">
        <v>11593.32</v>
      </c>
      <c r="M577" s="45">
        <v>11593.32</v>
      </c>
      <c r="N577" s="25" t="s">
        <v>5</v>
      </c>
      <c r="O577" s="25" t="s">
        <v>952</v>
      </c>
    </row>
    <row r="578" spans="1:15" x14ac:dyDescent="0.35">
      <c r="A578" s="43" t="s">
        <v>427</v>
      </c>
      <c r="B578" s="43" t="s">
        <v>428</v>
      </c>
      <c r="C578" s="43" t="s">
        <v>24</v>
      </c>
      <c r="D578" s="43">
        <v>20004717486</v>
      </c>
      <c r="E578" s="47" t="s">
        <v>429</v>
      </c>
      <c r="F578" s="37" t="s">
        <v>430</v>
      </c>
      <c r="G578" s="1"/>
      <c r="H578" s="44"/>
      <c r="I578" s="1"/>
      <c r="J578" s="44"/>
      <c r="K578" s="1" t="s">
        <v>4</v>
      </c>
      <c r="L578" s="44">
        <v>310.54000000000002</v>
      </c>
      <c r="M578" s="45">
        <v>310.54000000000002</v>
      </c>
      <c r="N578" s="25" t="s">
        <v>5</v>
      </c>
      <c r="O578" s="25" t="s">
        <v>952</v>
      </c>
    </row>
    <row r="579" spans="1:15" x14ac:dyDescent="0.35">
      <c r="A579" s="43" t="s">
        <v>427</v>
      </c>
      <c r="B579" s="43" t="s">
        <v>428</v>
      </c>
      <c r="C579" s="43" t="s">
        <v>24</v>
      </c>
      <c r="D579" s="43">
        <v>20004900991</v>
      </c>
      <c r="E579" s="47" t="s">
        <v>431</v>
      </c>
      <c r="F579" s="37" t="s">
        <v>432</v>
      </c>
      <c r="G579" s="1"/>
      <c r="H579" s="44"/>
      <c r="I579" s="1"/>
      <c r="J579" s="44"/>
      <c r="K579" s="1" t="s">
        <v>4</v>
      </c>
      <c r="L579" s="44">
        <v>62.61</v>
      </c>
      <c r="M579" s="45">
        <v>62.61</v>
      </c>
      <c r="N579" s="25" t="s">
        <v>5</v>
      </c>
      <c r="O579" s="25" t="s">
        <v>952</v>
      </c>
    </row>
    <row r="580" spans="1:15" x14ac:dyDescent="0.35">
      <c r="A580" s="43" t="s">
        <v>427</v>
      </c>
      <c r="B580" s="43" t="s">
        <v>428</v>
      </c>
      <c r="C580" s="43" t="s">
        <v>24</v>
      </c>
      <c r="D580" s="43">
        <v>20004914701</v>
      </c>
      <c r="E580" s="47" t="s">
        <v>433</v>
      </c>
      <c r="F580" s="37" t="s">
        <v>434</v>
      </c>
      <c r="G580" s="1"/>
      <c r="H580" s="44"/>
      <c r="I580" s="1"/>
      <c r="J580" s="44"/>
      <c r="K580" s="1" t="s">
        <v>4</v>
      </c>
      <c r="L580" s="44">
        <v>65.91</v>
      </c>
      <c r="M580" s="45">
        <v>65.91</v>
      </c>
      <c r="N580" s="25" t="s">
        <v>5</v>
      </c>
      <c r="O580" s="25" t="s">
        <v>952</v>
      </c>
    </row>
    <row r="581" spans="1:15" x14ac:dyDescent="0.35">
      <c r="A581" s="43" t="s">
        <v>427</v>
      </c>
      <c r="B581" s="43" t="s">
        <v>428</v>
      </c>
      <c r="C581" s="43" t="s">
        <v>24</v>
      </c>
      <c r="D581" s="43">
        <v>20004972155</v>
      </c>
      <c r="E581" s="47" t="s">
        <v>435</v>
      </c>
      <c r="F581" s="37" t="s">
        <v>436</v>
      </c>
      <c r="G581" s="1"/>
      <c r="H581" s="44"/>
      <c r="I581" s="1"/>
      <c r="J581" s="44"/>
      <c r="K581" s="1" t="s">
        <v>4</v>
      </c>
      <c r="L581" s="44">
        <v>191.53</v>
      </c>
      <c r="M581" s="45">
        <v>191.53</v>
      </c>
      <c r="N581" s="25" t="s">
        <v>5</v>
      </c>
      <c r="O581" s="25" t="s">
        <v>952</v>
      </c>
    </row>
    <row r="582" spans="1:15" x14ac:dyDescent="0.35">
      <c r="A582" s="43" t="s">
        <v>427</v>
      </c>
      <c r="B582" s="43" t="s">
        <v>428</v>
      </c>
      <c r="C582" s="43" t="s">
        <v>24</v>
      </c>
      <c r="D582" s="43">
        <v>20005054791</v>
      </c>
      <c r="E582" s="47" t="s">
        <v>437</v>
      </c>
      <c r="F582" s="37" t="s">
        <v>436</v>
      </c>
      <c r="G582" s="1"/>
      <c r="H582" s="44"/>
      <c r="I582" s="1"/>
      <c r="J582" s="44"/>
      <c r="K582" s="1" t="s">
        <v>4</v>
      </c>
      <c r="L582" s="44">
        <v>1001.69</v>
      </c>
      <c r="M582" s="45">
        <v>1001.69</v>
      </c>
      <c r="N582" s="25" t="s">
        <v>5</v>
      </c>
      <c r="O582" s="25" t="s">
        <v>952</v>
      </c>
    </row>
    <row r="583" spans="1:15" x14ac:dyDescent="0.35">
      <c r="A583" s="43" t="s">
        <v>427</v>
      </c>
      <c r="B583" s="43" t="s">
        <v>428</v>
      </c>
      <c r="C583" s="43" t="s">
        <v>24</v>
      </c>
      <c r="D583" s="43">
        <v>20005054820</v>
      </c>
      <c r="E583" s="47" t="s">
        <v>438</v>
      </c>
      <c r="F583" s="37" t="s">
        <v>439</v>
      </c>
      <c r="G583" s="1"/>
      <c r="H583" s="44"/>
      <c r="I583" s="1"/>
      <c r="J583" s="44"/>
      <c r="K583" s="1" t="s">
        <v>4</v>
      </c>
      <c r="L583" s="44">
        <v>13264.99</v>
      </c>
      <c r="M583" s="45">
        <v>13264.99</v>
      </c>
      <c r="N583" s="25" t="s">
        <v>5</v>
      </c>
      <c r="O583" s="25" t="s">
        <v>952</v>
      </c>
    </row>
    <row r="584" spans="1:15" x14ac:dyDescent="0.35">
      <c r="A584" s="43" t="s">
        <v>427</v>
      </c>
      <c r="B584" s="43" t="s">
        <v>428</v>
      </c>
      <c r="C584" s="43" t="s">
        <v>24</v>
      </c>
      <c r="D584" s="43">
        <v>20005054985</v>
      </c>
      <c r="E584" s="47" t="s">
        <v>440</v>
      </c>
      <c r="F584" s="37" t="s">
        <v>441</v>
      </c>
      <c r="G584" s="1"/>
      <c r="H584" s="44"/>
      <c r="I584" s="1"/>
      <c r="J584" s="44"/>
      <c r="K584" s="1" t="s">
        <v>4</v>
      </c>
      <c r="L584" s="44">
        <v>132.04</v>
      </c>
      <c r="M584" s="45">
        <v>132.04</v>
      </c>
      <c r="N584" s="25" t="s">
        <v>5</v>
      </c>
      <c r="O584" s="25" t="s">
        <v>952</v>
      </c>
    </row>
    <row r="585" spans="1:15" x14ac:dyDescent="0.35">
      <c r="A585" s="43" t="s">
        <v>427</v>
      </c>
      <c r="B585" s="43" t="s">
        <v>428</v>
      </c>
      <c r="C585" s="43" t="s">
        <v>24</v>
      </c>
      <c r="D585" s="43">
        <v>20005055615</v>
      </c>
      <c r="E585" s="47" t="s">
        <v>442</v>
      </c>
      <c r="F585" s="37" t="s">
        <v>443</v>
      </c>
      <c r="G585" s="1"/>
      <c r="H585" s="44"/>
      <c r="I585" s="1"/>
      <c r="J585" s="44"/>
      <c r="K585" s="1" t="s">
        <v>4</v>
      </c>
      <c r="L585" s="44">
        <v>8850.1299999999992</v>
      </c>
      <c r="M585" s="45">
        <v>8850.1299999999992</v>
      </c>
      <c r="N585" s="25" t="s">
        <v>5</v>
      </c>
      <c r="O585" s="25" t="s">
        <v>952</v>
      </c>
    </row>
    <row r="586" spans="1:15" x14ac:dyDescent="0.35">
      <c r="A586" s="43" t="s">
        <v>427</v>
      </c>
      <c r="B586" s="43" t="s">
        <v>428</v>
      </c>
      <c r="C586" s="43" t="s">
        <v>24</v>
      </c>
      <c r="D586" s="43">
        <v>20005070461</v>
      </c>
      <c r="E586" s="47" t="s">
        <v>444</v>
      </c>
      <c r="F586" s="37" t="s">
        <v>445</v>
      </c>
      <c r="G586" s="1"/>
      <c r="H586" s="44"/>
      <c r="I586" s="1"/>
      <c r="J586" s="44"/>
      <c r="K586" s="1" t="s">
        <v>4</v>
      </c>
      <c r="L586" s="44">
        <v>22175.1</v>
      </c>
      <c r="M586" s="45">
        <v>22175.1</v>
      </c>
      <c r="N586" s="25" t="s">
        <v>5</v>
      </c>
      <c r="O586" s="25" t="s">
        <v>952</v>
      </c>
    </row>
    <row r="587" spans="1:15" x14ac:dyDescent="0.35">
      <c r="A587" s="43" t="s">
        <v>427</v>
      </c>
      <c r="B587" s="43" t="s">
        <v>428</v>
      </c>
      <c r="C587" s="43" t="s">
        <v>24</v>
      </c>
      <c r="D587" s="43">
        <v>20005070510</v>
      </c>
      <c r="E587" s="47" t="s">
        <v>446</v>
      </c>
      <c r="F587" s="37" t="s">
        <v>447</v>
      </c>
      <c r="G587" s="1"/>
      <c r="H587" s="44"/>
      <c r="I587" s="1"/>
      <c r="J587" s="44"/>
      <c r="K587" s="1" t="s">
        <v>4</v>
      </c>
      <c r="L587" s="44">
        <v>8362.25</v>
      </c>
      <c r="M587" s="45">
        <v>8362.25</v>
      </c>
      <c r="N587" s="25" t="s">
        <v>5</v>
      </c>
      <c r="O587" s="25" t="s">
        <v>952</v>
      </c>
    </row>
    <row r="588" spans="1:15" x14ac:dyDescent="0.35">
      <c r="A588" s="43" t="s">
        <v>427</v>
      </c>
      <c r="B588" s="43" t="s">
        <v>428</v>
      </c>
      <c r="C588" s="43" t="s">
        <v>24</v>
      </c>
      <c r="D588" s="43">
        <v>20005070767</v>
      </c>
      <c r="E588" s="47" t="s">
        <v>448</v>
      </c>
      <c r="F588" s="37" t="s">
        <v>449</v>
      </c>
      <c r="G588" s="1"/>
      <c r="H588" s="44"/>
      <c r="I588" s="1"/>
      <c r="J588" s="44"/>
      <c r="K588" s="1" t="s">
        <v>4</v>
      </c>
      <c r="L588" s="44">
        <v>36377.620000000003</v>
      </c>
      <c r="M588" s="45">
        <v>36377.620000000003</v>
      </c>
      <c r="N588" s="25" t="s">
        <v>5</v>
      </c>
      <c r="O588" s="25" t="s">
        <v>952</v>
      </c>
    </row>
    <row r="589" spans="1:15" x14ac:dyDescent="0.35">
      <c r="A589" s="43" t="s">
        <v>427</v>
      </c>
      <c r="B589" s="43" t="s">
        <v>428</v>
      </c>
      <c r="C589" s="43" t="s">
        <v>24</v>
      </c>
      <c r="D589" s="43">
        <v>20005101142</v>
      </c>
      <c r="E589" s="47" t="s">
        <v>450</v>
      </c>
      <c r="F589" s="37" t="s">
        <v>439</v>
      </c>
      <c r="G589" s="1"/>
      <c r="H589" s="44"/>
      <c r="I589" s="1"/>
      <c r="J589" s="44"/>
      <c r="K589" s="1" t="s">
        <v>4</v>
      </c>
      <c r="L589" s="44">
        <v>10659.47</v>
      </c>
      <c r="M589" s="45">
        <v>10659.47</v>
      </c>
      <c r="N589" s="25" t="s">
        <v>5</v>
      </c>
      <c r="O589" s="25" t="s">
        <v>952</v>
      </c>
    </row>
    <row r="590" spans="1:15" x14ac:dyDescent="0.35">
      <c r="A590" s="43" t="s">
        <v>427</v>
      </c>
      <c r="B590" s="43" t="s">
        <v>428</v>
      </c>
      <c r="C590" s="43" t="s">
        <v>24</v>
      </c>
      <c r="D590" s="43">
        <v>20005101239</v>
      </c>
      <c r="E590" s="47" t="s">
        <v>451</v>
      </c>
      <c r="F590" s="37" t="s">
        <v>434</v>
      </c>
      <c r="G590" s="1"/>
      <c r="H590" s="44"/>
      <c r="I590" s="1"/>
      <c r="J590" s="44"/>
      <c r="K590" s="1" t="s">
        <v>4</v>
      </c>
      <c r="L590" s="44">
        <v>17155.810000000001</v>
      </c>
      <c r="M590" s="45">
        <v>17155.810000000001</v>
      </c>
      <c r="N590" s="25" t="s">
        <v>5</v>
      </c>
      <c r="O590" s="25" t="s">
        <v>952</v>
      </c>
    </row>
    <row r="591" spans="1:15" x14ac:dyDescent="0.35">
      <c r="A591" s="43" t="s">
        <v>427</v>
      </c>
      <c r="B591" s="43" t="s">
        <v>428</v>
      </c>
      <c r="C591" s="43" t="s">
        <v>24</v>
      </c>
      <c r="D591" s="43">
        <v>20005105512</v>
      </c>
      <c r="E591" s="47" t="s">
        <v>452</v>
      </c>
      <c r="F591" s="37" t="s">
        <v>453</v>
      </c>
      <c r="G591" s="1"/>
      <c r="H591" s="44"/>
      <c r="I591" s="1"/>
      <c r="J591" s="44"/>
      <c r="K591" s="1" t="s">
        <v>4</v>
      </c>
      <c r="L591" s="44">
        <v>17001.89</v>
      </c>
      <c r="M591" s="45">
        <v>17001.89</v>
      </c>
      <c r="N591" s="25" t="s">
        <v>5</v>
      </c>
      <c r="O591" s="25" t="s">
        <v>952</v>
      </c>
    </row>
    <row r="592" spans="1:15" x14ac:dyDescent="0.35">
      <c r="A592" s="43" t="s">
        <v>427</v>
      </c>
      <c r="B592" s="43" t="s">
        <v>428</v>
      </c>
      <c r="C592" s="43" t="s">
        <v>24</v>
      </c>
      <c r="D592" s="43">
        <v>20005324500</v>
      </c>
      <c r="E592" s="47" t="s">
        <v>454</v>
      </c>
      <c r="F592" s="37" t="s">
        <v>455</v>
      </c>
      <c r="G592" s="1"/>
      <c r="H592" s="44"/>
      <c r="I592" s="1"/>
      <c r="J592" s="44"/>
      <c r="K592" s="1" t="s">
        <v>4</v>
      </c>
      <c r="L592" s="44">
        <v>1288.6099999999999</v>
      </c>
      <c r="M592" s="45">
        <v>1288.6099999999999</v>
      </c>
      <c r="N592" s="25" t="s">
        <v>5</v>
      </c>
      <c r="O592" s="25" t="s">
        <v>952</v>
      </c>
    </row>
    <row r="593" spans="1:15" x14ac:dyDescent="0.35">
      <c r="A593" s="43" t="s">
        <v>427</v>
      </c>
      <c r="B593" s="43" t="s">
        <v>428</v>
      </c>
      <c r="C593" s="43" t="s">
        <v>24</v>
      </c>
      <c r="D593" s="43">
        <v>20005324531</v>
      </c>
      <c r="E593" s="47" t="s">
        <v>456</v>
      </c>
      <c r="F593" s="37" t="s">
        <v>457</v>
      </c>
      <c r="G593" s="1"/>
      <c r="H593" s="44"/>
      <c r="I593" s="1"/>
      <c r="J593" s="44"/>
      <c r="K593" s="1" t="s">
        <v>4</v>
      </c>
      <c r="L593" s="44">
        <v>1610.3</v>
      </c>
      <c r="M593" s="45">
        <v>1610.3</v>
      </c>
      <c r="N593" s="25" t="s">
        <v>5</v>
      </c>
      <c r="O593" s="25" t="s">
        <v>952</v>
      </c>
    </row>
    <row r="594" spans="1:15" x14ac:dyDescent="0.35">
      <c r="A594" s="43" t="s">
        <v>427</v>
      </c>
      <c r="B594" s="43" t="s">
        <v>428</v>
      </c>
      <c r="C594" s="43" t="s">
        <v>24</v>
      </c>
      <c r="D594" s="43">
        <v>20005594027</v>
      </c>
      <c r="E594" s="47" t="s">
        <v>451</v>
      </c>
      <c r="F594" s="37" t="s">
        <v>458</v>
      </c>
      <c r="G594" s="1"/>
      <c r="H594" s="44"/>
      <c r="I594" s="1"/>
      <c r="J594" s="44"/>
      <c r="K594" s="1" t="s">
        <v>4</v>
      </c>
      <c r="L594" s="44">
        <v>1605.96</v>
      </c>
      <c r="M594" s="45">
        <v>1605.96</v>
      </c>
      <c r="N594" s="25" t="s">
        <v>5</v>
      </c>
      <c r="O594" s="25" t="s">
        <v>952</v>
      </c>
    </row>
    <row r="595" spans="1:15" x14ac:dyDescent="0.35">
      <c r="A595" s="43" t="s">
        <v>427</v>
      </c>
      <c r="B595" s="43" t="s">
        <v>428</v>
      </c>
      <c r="C595" s="43" t="s">
        <v>24</v>
      </c>
      <c r="D595" s="43">
        <v>20005594097</v>
      </c>
      <c r="E595" s="47" t="s">
        <v>451</v>
      </c>
      <c r="F595" s="37" t="s">
        <v>459</v>
      </c>
      <c r="G595" s="1"/>
      <c r="H595" s="44"/>
      <c r="I595" s="1"/>
      <c r="J595" s="44"/>
      <c r="K595" s="1" t="s">
        <v>4</v>
      </c>
      <c r="L595" s="44">
        <v>386.56</v>
      </c>
      <c r="M595" s="45">
        <v>386.56</v>
      </c>
      <c r="N595" s="25" t="s">
        <v>5</v>
      </c>
      <c r="O595" s="25" t="s">
        <v>952</v>
      </c>
    </row>
    <row r="596" spans="1:15" x14ac:dyDescent="0.35">
      <c r="A596" s="43" t="s">
        <v>427</v>
      </c>
      <c r="B596" s="43" t="s">
        <v>428</v>
      </c>
      <c r="C596" s="43" t="s">
        <v>24</v>
      </c>
      <c r="D596" s="43">
        <v>20005596303</v>
      </c>
      <c r="E596" s="47" t="s">
        <v>451</v>
      </c>
      <c r="F596" s="37" t="s">
        <v>460</v>
      </c>
      <c r="G596" s="1"/>
      <c r="H596" s="44"/>
      <c r="I596" s="1"/>
      <c r="J596" s="44"/>
      <c r="K596" s="1" t="s">
        <v>4</v>
      </c>
      <c r="L596" s="44">
        <v>89.06</v>
      </c>
      <c r="M596" s="45">
        <v>89.06</v>
      </c>
      <c r="N596" s="25" t="s">
        <v>5</v>
      </c>
      <c r="O596" s="25" t="s">
        <v>952</v>
      </c>
    </row>
    <row r="597" spans="1:15" x14ac:dyDescent="0.35">
      <c r="A597" s="43" t="s">
        <v>427</v>
      </c>
      <c r="B597" s="43" t="s">
        <v>428</v>
      </c>
      <c r="C597" s="43" t="s">
        <v>24</v>
      </c>
      <c r="D597" s="43">
        <v>20005622832</v>
      </c>
      <c r="E597" s="47" t="s">
        <v>431</v>
      </c>
      <c r="F597" s="37" t="s">
        <v>461</v>
      </c>
      <c r="G597" s="1"/>
      <c r="H597" s="44"/>
      <c r="I597" s="1"/>
      <c r="J597" s="44"/>
      <c r="K597" s="1" t="s">
        <v>4</v>
      </c>
      <c r="L597" s="44">
        <v>69.22</v>
      </c>
      <c r="M597" s="45">
        <v>69.22</v>
      </c>
      <c r="N597" s="25" t="s">
        <v>5</v>
      </c>
      <c r="O597" s="25" t="s">
        <v>952</v>
      </c>
    </row>
    <row r="598" spans="1:15" x14ac:dyDescent="0.35">
      <c r="A598" s="43" t="s">
        <v>427</v>
      </c>
      <c r="B598" s="43" t="s">
        <v>428</v>
      </c>
      <c r="C598" s="43" t="s">
        <v>24</v>
      </c>
      <c r="D598" s="43">
        <v>20005636404</v>
      </c>
      <c r="E598" s="47" t="s">
        <v>431</v>
      </c>
      <c r="F598" s="37" t="s">
        <v>449</v>
      </c>
      <c r="G598" s="1"/>
      <c r="H598" s="44"/>
      <c r="I598" s="1"/>
      <c r="J598" s="44"/>
      <c r="K598" s="1" t="s">
        <v>4</v>
      </c>
      <c r="L598" s="44">
        <v>102.29</v>
      </c>
      <c r="M598" s="45">
        <v>102.29</v>
      </c>
      <c r="N598" s="25" t="s">
        <v>5</v>
      </c>
      <c r="O598" s="25" t="s">
        <v>952</v>
      </c>
    </row>
    <row r="599" spans="1:15" x14ac:dyDescent="0.35">
      <c r="A599" s="43" t="s">
        <v>427</v>
      </c>
      <c r="B599" s="43" t="s">
        <v>428</v>
      </c>
      <c r="C599" s="43" t="s">
        <v>24</v>
      </c>
      <c r="D599" s="43">
        <v>20005640001</v>
      </c>
      <c r="E599" s="47" t="s">
        <v>433</v>
      </c>
      <c r="F599" s="37" t="s">
        <v>432</v>
      </c>
      <c r="G599" s="1"/>
      <c r="H599" s="44"/>
      <c r="I599" s="1"/>
      <c r="J599" s="44"/>
      <c r="K599" s="1" t="s">
        <v>4</v>
      </c>
      <c r="L599" s="44">
        <v>82.44</v>
      </c>
      <c r="M599" s="45">
        <v>82.44</v>
      </c>
      <c r="N599" s="25" t="s">
        <v>5</v>
      </c>
      <c r="O599" s="25" t="s">
        <v>952</v>
      </c>
    </row>
    <row r="600" spans="1:15" x14ac:dyDescent="0.35">
      <c r="A600" s="43" t="s">
        <v>427</v>
      </c>
      <c r="B600" s="43" t="s">
        <v>428</v>
      </c>
      <c r="C600" s="43" t="s">
        <v>24</v>
      </c>
      <c r="D600" s="43">
        <v>20005964028</v>
      </c>
      <c r="E600" s="47" t="s">
        <v>462</v>
      </c>
      <c r="F600" s="37" t="s">
        <v>461</v>
      </c>
      <c r="G600" s="1"/>
      <c r="H600" s="44"/>
      <c r="I600" s="1"/>
      <c r="J600" s="44"/>
      <c r="K600" s="1" t="s">
        <v>4</v>
      </c>
      <c r="L600" s="44">
        <v>47.5</v>
      </c>
      <c r="M600" s="45">
        <v>47.5</v>
      </c>
      <c r="N600" s="25" t="s">
        <v>5</v>
      </c>
      <c r="O600" s="25" t="s">
        <v>952</v>
      </c>
    </row>
    <row r="601" spans="1:15" x14ac:dyDescent="0.35">
      <c r="A601" s="43" t="s">
        <v>427</v>
      </c>
      <c r="B601" s="43" t="s">
        <v>428</v>
      </c>
      <c r="C601" s="43" t="s">
        <v>24</v>
      </c>
      <c r="D601" s="43">
        <v>20005971710</v>
      </c>
      <c r="E601" s="47" t="s">
        <v>433</v>
      </c>
      <c r="F601" s="37" t="s">
        <v>463</v>
      </c>
      <c r="G601" s="1"/>
      <c r="H601" s="44"/>
      <c r="I601" s="1"/>
      <c r="J601" s="44"/>
      <c r="K601" s="1" t="s">
        <v>4</v>
      </c>
      <c r="L601" s="44">
        <v>59.31</v>
      </c>
      <c r="M601" s="45">
        <v>59.31</v>
      </c>
      <c r="N601" s="25" t="s">
        <v>5</v>
      </c>
      <c r="O601" s="25" t="s">
        <v>952</v>
      </c>
    </row>
    <row r="602" spans="1:15" x14ac:dyDescent="0.35">
      <c r="A602" s="43" t="s">
        <v>427</v>
      </c>
      <c r="B602" s="43" t="s">
        <v>428</v>
      </c>
      <c r="C602" s="43" t="s">
        <v>24</v>
      </c>
      <c r="D602" s="43">
        <v>20005974511</v>
      </c>
      <c r="E602" s="47" t="s">
        <v>464</v>
      </c>
      <c r="F602" s="37" t="s">
        <v>463</v>
      </c>
      <c r="G602" s="1"/>
      <c r="H602" s="44"/>
      <c r="I602" s="1"/>
      <c r="J602" s="44"/>
      <c r="K602" s="1" t="s">
        <v>4</v>
      </c>
      <c r="L602" s="44">
        <v>79.150000000000006</v>
      </c>
      <c r="M602" s="45">
        <v>79.150000000000006</v>
      </c>
      <c r="N602" s="25" t="s">
        <v>5</v>
      </c>
      <c r="O602" s="25" t="s">
        <v>952</v>
      </c>
    </row>
    <row r="603" spans="1:15" x14ac:dyDescent="0.35">
      <c r="A603" s="43" t="s">
        <v>427</v>
      </c>
      <c r="B603" s="43" t="s">
        <v>428</v>
      </c>
      <c r="C603" s="43" t="s">
        <v>24</v>
      </c>
      <c r="D603" s="43">
        <v>20005995014</v>
      </c>
      <c r="E603" s="47" t="s">
        <v>431</v>
      </c>
      <c r="F603" s="37" t="s">
        <v>465</v>
      </c>
      <c r="G603" s="1"/>
      <c r="H603" s="44"/>
      <c r="I603" s="1"/>
      <c r="J603" s="44"/>
      <c r="K603" s="1" t="s">
        <v>4</v>
      </c>
      <c r="L603" s="44">
        <v>49.39</v>
      </c>
      <c r="M603" s="45">
        <v>49.39</v>
      </c>
      <c r="N603" s="25" t="s">
        <v>5</v>
      </c>
      <c r="O603" s="25" t="s">
        <v>952</v>
      </c>
    </row>
    <row r="604" spans="1:15" x14ac:dyDescent="0.35">
      <c r="A604" s="43" t="s">
        <v>427</v>
      </c>
      <c r="B604" s="43" t="s">
        <v>428</v>
      </c>
      <c r="C604" s="43" t="s">
        <v>24</v>
      </c>
      <c r="D604" s="43">
        <v>20005999852</v>
      </c>
      <c r="E604" s="47" t="s">
        <v>433</v>
      </c>
      <c r="F604" s="37" t="s">
        <v>466</v>
      </c>
      <c r="G604" s="1"/>
      <c r="H604" s="44"/>
      <c r="I604" s="1"/>
      <c r="J604" s="44"/>
      <c r="K604" s="1" t="s">
        <v>4</v>
      </c>
      <c r="L604" s="44">
        <v>72.540000000000006</v>
      </c>
      <c r="M604" s="45">
        <v>72.540000000000006</v>
      </c>
      <c r="N604" s="25" t="s">
        <v>5</v>
      </c>
      <c r="O604" s="25" t="s">
        <v>952</v>
      </c>
    </row>
    <row r="605" spans="1:15" x14ac:dyDescent="0.35">
      <c r="A605" s="43" t="s">
        <v>427</v>
      </c>
      <c r="B605" s="43" t="s">
        <v>428</v>
      </c>
      <c r="C605" s="43" t="s">
        <v>24</v>
      </c>
      <c r="D605" s="43">
        <v>20006000744</v>
      </c>
      <c r="E605" s="47" t="s">
        <v>431</v>
      </c>
      <c r="F605" s="37" t="s">
        <v>463</v>
      </c>
      <c r="G605" s="1"/>
      <c r="H605" s="44"/>
      <c r="I605" s="1"/>
      <c r="J605" s="44"/>
      <c r="K605" s="1" t="s">
        <v>4</v>
      </c>
      <c r="L605" s="44">
        <v>65.91</v>
      </c>
      <c r="M605" s="45">
        <v>65.91</v>
      </c>
      <c r="N605" s="25" t="s">
        <v>5</v>
      </c>
      <c r="O605" s="25" t="s">
        <v>952</v>
      </c>
    </row>
    <row r="606" spans="1:15" x14ac:dyDescent="0.35">
      <c r="A606" s="43" t="s">
        <v>427</v>
      </c>
      <c r="B606" s="43" t="s">
        <v>428</v>
      </c>
      <c r="C606" s="43" t="s">
        <v>24</v>
      </c>
      <c r="D606" s="43">
        <v>20006004944</v>
      </c>
      <c r="E606" s="47" t="s">
        <v>467</v>
      </c>
      <c r="F606" s="37" t="s">
        <v>459</v>
      </c>
      <c r="G606" s="1"/>
      <c r="H606" s="44"/>
      <c r="I606" s="1"/>
      <c r="J606" s="44"/>
      <c r="K606" s="1" t="s">
        <v>4</v>
      </c>
      <c r="L606" s="44">
        <v>49.39</v>
      </c>
      <c r="M606" s="45">
        <v>49.39</v>
      </c>
      <c r="N606" s="25" t="s">
        <v>5</v>
      </c>
      <c r="O606" s="25" t="s">
        <v>952</v>
      </c>
    </row>
    <row r="607" spans="1:15" x14ac:dyDescent="0.35">
      <c r="A607" s="43" t="s">
        <v>427</v>
      </c>
      <c r="B607" s="43" t="s">
        <v>428</v>
      </c>
      <c r="C607" s="43" t="s">
        <v>24</v>
      </c>
      <c r="D607" s="43">
        <v>20016803144</v>
      </c>
      <c r="E607" s="47" t="s">
        <v>429</v>
      </c>
      <c r="F607" s="37" t="s">
        <v>468</v>
      </c>
      <c r="G607" s="1"/>
      <c r="H607" s="44"/>
      <c r="I607" s="1"/>
      <c r="J607" s="44"/>
      <c r="K607" s="1" t="s">
        <v>4</v>
      </c>
      <c r="L607" s="44">
        <v>16535.060000000001</v>
      </c>
      <c r="M607" s="45">
        <v>16535.060000000001</v>
      </c>
      <c r="N607" s="25" t="s">
        <v>5</v>
      </c>
      <c r="O607" s="25" t="s">
        <v>952</v>
      </c>
    </row>
    <row r="608" spans="1:15" x14ac:dyDescent="0.35">
      <c r="A608" s="43" t="s">
        <v>427</v>
      </c>
      <c r="B608" s="43" t="s">
        <v>428</v>
      </c>
      <c r="C608" s="43" t="s">
        <v>24</v>
      </c>
      <c r="D608" s="43">
        <v>20017908287</v>
      </c>
      <c r="E608" s="47" t="s">
        <v>451</v>
      </c>
      <c r="F608" s="37" t="s">
        <v>469</v>
      </c>
      <c r="G608" s="1"/>
      <c r="H608" s="44"/>
      <c r="I608" s="1"/>
      <c r="J608" s="44"/>
      <c r="K608" s="1" t="s">
        <v>4</v>
      </c>
      <c r="L608" s="44">
        <v>75.84</v>
      </c>
      <c r="M608" s="45">
        <v>75.84</v>
      </c>
      <c r="N608" s="25" t="s">
        <v>5</v>
      </c>
      <c r="O608" s="25" t="s">
        <v>952</v>
      </c>
    </row>
    <row r="609" spans="1:15" x14ac:dyDescent="0.35">
      <c r="A609" s="43" t="s">
        <v>427</v>
      </c>
      <c r="B609" s="43" t="s">
        <v>428</v>
      </c>
      <c r="C609" s="43" t="s">
        <v>24</v>
      </c>
      <c r="D609" s="43">
        <v>20018115670</v>
      </c>
      <c r="E609" s="47" t="s">
        <v>451</v>
      </c>
      <c r="F609" s="37" t="s">
        <v>470</v>
      </c>
      <c r="G609" s="1"/>
      <c r="H609" s="44"/>
      <c r="I609" s="1"/>
      <c r="J609" s="44"/>
      <c r="K609" s="1" t="s">
        <v>0</v>
      </c>
      <c r="L609" s="44">
        <v>7.14</v>
      </c>
      <c r="M609" s="45">
        <v>7.14</v>
      </c>
      <c r="N609" s="25" t="s">
        <v>1</v>
      </c>
      <c r="O609" s="25" t="s">
        <v>952</v>
      </c>
    </row>
    <row r="610" spans="1:15" x14ac:dyDescent="0.35">
      <c r="A610" s="43" t="s">
        <v>427</v>
      </c>
      <c r="B610" s="43" t="s">
        <v>428</v>
      </c>
      <c r="C610" s="43" t="s">
        <v>24</v>
      </c>
      <c r="D610" s="43">
        <v>20018115690</v>
      </c>
      <c r="E610" s="47" t="s">
        <v>451</v>
      </c>
      <c r="F610" s="37" t="s">
        <v>471</v>
      </c>
      <c r="G610" s="1"/>
      <c r="H610" s="44"/>
      <c r="I610" s="1"/>
      <c r="J610" s="44"/>
      <c r="K610" s="1" t="s">
        <v>0</v>
      </c>
      <c r="L610" s="44">
        <v>7.14</v>
      </c>
      <c r="M610" s="45">
        <v>7.14</v>
      </c>
      <c r="N610" s="25" t="s">
        <v>1</v>
      </c>
      <c r="O610" s="25" t="s">
        <v>952</v>
      </c>
    </row>
    <row r="611" spans="1:15" x14ac:dyDescent="0.35">
      <c r="A611" s="43" t="s">
        <v>427</v>
      </c>
      <c r="B611" s="43" t="s">
        <v>428</v>
      </c>
      <c r="C611" s="43" t="s">
        <v>24</v>
      </c>
      <c r="D611" s="43">
        <v>20018334048</v>
      </c>
      <c r="E611" s="47" t="s">
        <v>472</v>
      </c>
      <c r="F611" s="37" t="s">
        <v>473</v>
      </c>
      <c r="G611" s="1"/>
      <c r="H611" s="44"/>
      <c r="I611" s="1"/>
      <c r="J611" s="44"/>
      <c r="K611" s="1" t="s">
        <v>4</v>
      </c>
      <c r="L611" s="44">
        <v>123.22</v>
      </c>
      <c r="M611" s="45">
        <v>123.22</v>
      </c>
      <c r="N611" s="25" t="s">
        <v>5</v>
      </c>
      <c r="O611" s="25" t="s">
        <v>952</v>
      </c>
    </row>
    <row r="612" spans="1:15" x14ac:dyDescent="0.35">
      <c r="A612" s="43" t="s">
        <v>427</v>
      </c>
      <c r="B612" s="43" t="s">
        <v>428</v>
      </c>
      <c r="C612" s="43" t="s">
        <v>24</v>
      </c>
      <c r="D612" s="43">
        <v>20018862321</v>
      </c>
      <c r="E612" s="47" t="s">
        <v>437</v>
      </c>
      <c r="F612" s="37" t="s">
        <v>474</v>
      </c>
      <c r="G612" s="1"/>
      <c r="H612" s="44"/>
      <c r="I612" s="1"/>
      <c r="J612" s="44"/>
      <c r="K612" s="1" t="s">
        <v>4</v>
      </c>
      <c r="L612" s="44">
        <v>3959.46</v>
      </c>
      <c r="M612" s="45">
        <v>3959.46</v>
      </c>
      <c r="N612" s="25" t="s">
        <v>5</v>
      </c>
      <c r="O612" s="25" t="s">
        <v>952</v>
      </c>
    </row>
    <row r="613" spans="1:15" x14ac:dyDescent="0.35">
      <c r="A613" s="43" t="s">
        <v>427</v>
      </c>
      <c r="B613" s="43" t="s">
        <v>428</v>
      </c>
      <c r="C613" s="43" t="s">
        <v>24</v>
      </c>
      <c r="D613" s="43">
        <v>20019747664</v>
      </c>
      <c r="E613" s="47" t="s">
        <v>451</v>
      </c>
      <c r="F613" s="37" t="s">
        <v>475</v>
      </c>
      <c r="G613" s="1"/>
      <c r="H613" s="44"/>
      <c r="I613" s="1"/>
      <c r="J613" s="44"/>
      <c r="K613" s="1" t="s">
        <v>4</v>
      </c>
      <c r="L613" s="44">
        <v>141.96</v>
      </c>
      <c r="M613" s="45">
        <v>141.96</v>
      </c>
      <c r="N613" s="25" t="s">
        <v>5</v>
      </c>
      <c r="O613" s="25" t="s">
        <v>952</v>
      </c>
    </row>
    <row r="614" spans="1:15" x14ac:dyDescent="0.35">
      <c r="A614" s="43" t="s">
        <v>427</v>
      </c>
      <c r="B614" s="43" t="s">
        <v>428</v>
      </c>
      <c r="C614" s="43" t="s">
        <v>24</v>
      </c>
      <c r="D614" s="43">
        <v>20019747680</v>
      </c>
      <c r="E614" s="47" t="s">
        <v>451</v>
      </c>
      <c r="F614" s="37" t="s">
        <v>476</v>
      </c>
      <c r="G614" s="1"/>
      <c r="H614" s="44"/>
      <c r="I614" s="1"/>
      <c r="J614" s="44"/>
      <c r="K614" s="1" t="s">
        <v>4</v>
      </c>
      <c r="L614" s="44">
        <v>102.29</v>
      </c>
      <c r="M614" s="45">
        <v>102.29</v>
      </c>
      <c r="N614" s="25" t="s">
        <v>5</v>
      </c>
      <c r="O614" s="25" t="s">
        <v>952</v>
      </c>
    </row>
    <row r="615" spans="1:15" x14ac:dyDescent="0.35">
      <c r="A615" s="43" t="s">
        <v>427</v>
      </c>
      <c r="B615" s="43" t="s">
        <v>428</v>
      </c>
      <c r="C615" s="43" t="s">
        <v>24</v>
      </c>
      <c r="D615" s="43">
        <v>20019747692</v>
      </c>
      <c r="E615" s="47" t="s">
        <v>451</v>
      </c>
      <c r="F615" s="37" t="s">
        <v>477</v>
      </c>
      <c r="G615" s="1"/>
      <c r="H615" s="44"/>
      <c r="I615" s="1"/>
      <c r="J615" s="44"/>
      <c r="K615" s="1" t="s">
        <v>4</v>
      </c>
      <c r="L615" s="44">
        <v>128.72999999999999</v>
      </c>
      <c r="M615" s="45">
        <v>128.72999999999999</v>
      </c>
      <c r="N615" s="25" t="s">
        <v>5</v>
      </c>
      <c r="O615" s="25" t="s">
        <v>952</v>
      </c>
    </row>
    <row r="616" spans="1:15" x14ac:dyDescent="0.35">
      <c r="A616" s="43" t="s">
        <v>427</v>
      </c>
      <c r="B616" s="43" t="s">
        <v>428</v>
      </c>
      <c r="C616" s="43" t="s">
        <v>24</v>
      </c>
      <c r="D616" s="43">
        <v>20019747718</v>
      </c>
      <c r="E616" s="47" t="s">
        <v>451</v>
      </c>
      <c r="F616" s="37" t="s">
        <v>478</v>
      </c>
      <c r="G616" s="1"/>
      <c r="H616" s="44"/>
      <c r="I616" s="1"/>
      <c r="J616" s="44"/>
      <c r="K616" s="1" t="s">
        <v>4</v>
      </c>
      <c r="L616" s="44">
        <v>49.39</v>
      </c>
      <c r="M616" s="45">
        <v>49.39</v>
      </c>
      <c r="N616" s="25" t="s">
        <v>5</v>
      </c>
      <c r="O616" s="25" t="s">
        <v>952</v>
      </c>
    </row>
    <row r="617" spans="1:15" x14ac:dyDescent="0.35">
      <c r="A617" s="43" t="s">
        <v>427</v>
      </c>
      <c r="B617" s="43" t="s">
        <v>428</v>
      </c>
      <c r="C617" s="43" t="s">
        <v>24</v>
      </c>
      <c r="D617" s="43">
        <v>20019747754</v>
      </c>
      <c r="E617" s="47" t="s">
        <v>451</v>
      </c>
      <c r="F617" s="37" t="s">
        <v>479</v>
      </c>
      <c r="G617" s="1"/>
      <c r="H617" s="44"/>
      <c r="I617" s="1"/>
      <c r="J617" s="44"/>
      <c r="K617" s="1" t="s">
        <v>4</v>
      </c>
      <c r="L617" s="44">
        <v>98.98</v>
      </c>
      <c r="M617" s="45">
        <v>98.98</v>
      </c>
      <c r="N617" s="25" t="s">
        <v>5</v>
      </c>
      <c r="O617" s="25" t="s">
        <v>952</v>
      </c>
    </row>
    <row r="618" spans="1:15" x14ac:dyDescent="0.35">
      <c r="A618" s="43" t="s">
        <v>427</v>
      </c>
      <c r="B618" s="43" t="s">
        <v>428</v>
      </c>
      <c r="C618" s="43" t="s">
        <v>24</v>
      </c>
      <c r="D618" s="43">
        <v>20019747780</v>
      </c>
      <c r="E618" s="47" t="s">
        <v>451</v>
      </c>
      <c r="F618" s="37" t="s">
        <v>480</v>
      </c>
      <c r="G618" s="1"/>
      <c r="H618" s="44"/>
      <c r="I618" s="1"/>
      <c r="J618" s="44"/>
      <c r="K618" s="1" t="s">
        <v>4</v>
      </c>
      <c r="L618" s="44">
        <v>158.47999999999999</v>
      </c>
      <c r="M618" s="45">
        <v>158.47999999999999</v>
      </c>
      <c r="N618" s="25" t="s">
        <v>5</v>
      </c>
      <c r="O618" s="25" t="s">
        <v>952</v>
      </c>
    </row>
    <row r="619" spans="1:15" x14ac:dyDescent="0.35">
      <c r="A619" s="43" t="s">
        <v>427</v>
      </c>
      <c r="B619" s="43" t="s">
        <v>428</v>
      </c>
      <c r="C619" s="43" t="s">
        <v>24</v>
      </c>
      <c r="D619" s="43">
        <v>20019747825</v>
      </c>
      <c r="E619" s="47" t="s">
        <v>451</v>
      </c>
      <c r="F619" s="37" t="s">
        <v>481</v>
      </c>
      <c r="G619" s="1"/>
      <c r="H619" s="44"/>
      <c r="I619" s="1"/>
      <c r="J619" s="44"/>
      <c r="K619" s="1" t="s">
        <v>4</v>
      </c>
      <c r="L619" s="44">
        <v>75.84</v>
      </c>
      <c r="M619" s="45">
        <v>75.84</v>
      </c>
      <c r="N619" s="25" t="s">
        <v>5</v>
      </c>
      <c r="O619" s="25" t="s">
        <v>952</v>
      </c>
    </row>
    <row r="620" spans="1:15" x14ac:dyDescent="0.35">
      <c r="A620" s="43" t="s">
        <v>427</v>
      </c>
      <c r="B620" s="43" t="s">
        <v>428</v>
      </c>
      <c r="C620" s="43" t="s">
        <v>24</v>
      </c>
      <c r="D620" s="43">
        <v>20019747839</v>
      </c>
      <c r="E620" s="47" t="s">
        <v>451</v>
      </c>
      <c r="F620" s="37" t="s">
        <v>482</v>
      </c>
      <c r="G620" s="1"/>
      <c r="H620" s="44"/>
      <c r="I620" s="1"/>
      <c r="J620" s="44"/>
      <c r="K620" s="1" t="s">
        <v>4</v>
      </c>
      <c r="L620" s="44">
        <v>59.31</v>
      </c>
      <c r="M620" s="45">
        <v>59.31</v>
      </c>
      <c r="N620" s="25" t="s">
        <v>5</v>
      </c>
      <c r="O620" s="25" t="s">
        <v>952</v>
      </c>
    </row>
    <row r="621" spans="1:15" x14ac:dyDescent="0.35">
      <c r="A621" s="43" t="s">
        <v>427</v>
      </c>
      <c r="B621" s="43" t="s">
        <v>428</v>
      </c>
      <c r="C621" s="43" t="s">
        <v>24</v>
      </c>
      <c r="D621" s="43">
        <v>20019913478</v>
      </c>
      <c r="E621" s="47" t="s">
        <v>483</v>
      </c>
      <c r="F621" s="37" t="s">
        <v>484</v>
      </c>
      <c r="G621" s="1"/>
      <c r="H621" s="44"/>
      <c r="I621" s="1"/>
      <c r="J621" s="44"/>
      <c r="K621" s="1" t="s">
        <v>4</v>
      </c>
      <c r="L621" s="44">
        <v>4880.18</v>
      </c>
      <c r="M621" s="45">
        <v>4880.18</v>
      </c>
      <c r="N621" s="25" t="s">
        <v>5</v>
      </c>
      <c r="O621" s="25" t="s">
        <v>952</v>
      </c>
    </row>
    <row r="622" spans="1:15" x14ac:dyDescent="0.35">
      <c r="A622" s="43" t="s">
        <v>427</v>
      </c>
      <c r="B622" s="43" t="s">
        <v>428</v>
      </c>
      <c r="C622" s="43" t="s">
        <v>24</v>
      </c>
      <c r="D622" s="43">
        <v>20019918500</v>
      </c>
      <c r="E622" s="47" t="s">
        <v>429</v>
      </c>
      <c r="F622" s="37" t="s">
        <v>485</v>
      </c>
      <c r="G622" s="1"/>
      <c r="H622" s="44"/>
      <c r="I622" s="1"/>
      <c r="J622" s="44"/>
      <c r="K622" s="1" t="s">
        <v>4</v>
      </c>
      <c r="L622" s="44">
        <v>69.22</v>
      </c>
      <c r="M622" s="45">
        <v>69.22</v>
      </c>
      <c r="N622" s="25" t="s">
        <v>5</v>
      </c>
      <c r="O622" s="25" t="s">
        <v>952</v>
      </c>
    </row>
    <row r="623" spans="1:15" x14ac:dyDescent="0.35">
      <c r="A623" s="43" t="s">
        <v>427</v>
      </c>
      <c r="B623" s="43" t="s">
        <v>428</v>
      </c>
      <c r="C623" s="43" t="s">
        <v>24</v>
      </c>
      <c r="D623" s="43">
        <v>20019918520</v>
      </c>
      <c r="E623" s="47" t="s">
        <v>429</v>
      </c>
      <c r="F623" s="37" t="s">
        <v>486</v>
      </c>
      <c r="G623" s="1"/>
      <c r="H623" s="44"/>
      <c r="I623" s="1"/>
      <c r="J623" s="44"/>
      <c r="K623" s="1" t="s">
        <v>4</v>
      </c>
      <c r="L623" s="44">
        <v>79.150000000000006</v>
      </c>
      <c r="M623" s="45">
        <v>79.150000000000006</v>
      </c>
      <c r="N623" s="25" t="s">
        <v>5</v>
      </c>
      <c r="O623" s="25" t="s">
        <v>952</v>
      </c>
    </row>
    <row r="624" spans="1:15" x14ac:dyDescent="0.35">
      <c r="A624" s="43" t="s">
        <v>427</v>
      </c>
      <c r="B624" s="43" t="s">
        <v>428</v>
      </c>
      <c r="C624" s="43" t="s">
        <v>24</v>
      </c>
      <c r="D624" s="43">
        <v>20019918528</v>
      </c>
      <c r="E624" s="47" t="s">
        <v>429</v>
      </c>
      <c r="F624" s="37"/>
      <c r="G624" s="1"/>
      <c r="H624" s="44"/>
      <c r="I624" s="1"/>
      <c r="J624" s="44"/>
      <c r="K624" s="1" t="s">
        <v>4</v>
      </c>
      <c r="L624" s="44">
        <v>102.29</v>
      </c>
      <c r="M624" s="45">
        <v>102.29</v>
      </c>
      <c r="N624" s="25" t="s">
        <v>5</v>
      </c>
      <c r="O624" s="25" t="s">
        <v>952</v>
      </c>
    </row>
    <row r="625" spans="1:15" x14ac:dyDescent="0.35">
      <c r="A625" s="43" t="s">
        <v>427</v>
      </c>
      <c r="B625" s="43" t="s">
        <v>428</v>
      </c>
      <c r="C625" s="43" t="s">
        <v>24</v>
      </c>
      <c r="D625" s="43">
        <v>20021418969</v>
      </c>
      <c r="E625" s="47" t="s">
        <v>450</v>
      </c>
      <c r="F625" s="37" t="s">
        <v>487</v>
      </c>
      <c r="G625" s="1"/>
      <c r="H625" s="44"/>
      <c r="I625" s="1"/>
      <c r="J625" s="44"/>
      <c r="K625" s="1" t="s">
        <v>4</v>
      </c>
      <c r="L625" s="44">
        <v>138.63999999999999</v>
      </c>
      <c r="M625" s="45">
        <v>138.63999999999999</v>
      </c>
      <c r="N625" s="25" t="s">
        <v>5</v>
      </c>
      <c r="O625" s="25" t="s">
        <v>952</v>
      </c>
    </row>
    <row r="626" spans="1:15" x14ac:dyDescent="0.35">
      <c r="A626" s="43" t="s">
        <v>427</v>
      </c>
      <c r="B626" s="43" t="s">
        <v>428</v>
      </c>
      <c r="C626" s="43" t="s">
        <v>24</v>
      </c>
      <c r="D626" s="43">
        <v>20021477790</v>
      </c>
      <c r="E626" s="47" t="s">
        <v>450</v>
      </c>
      <c r="F626" s="37"/>
      <c r="G626" s="1"/>
      <c r="H626" s="44"/>
      <c r="I626" s="1"/>
      <c r="J626" s="44"/>
      <c r="K626" s="1" t="s">
        <v>4</v>
      </c>
      <c r="L626" s="44">
        <v>8770.16</v>
      </c>
      <c r="M626" s="45">
        <v>8770.16</v>
      </c>
      <c r="N626" s="25" t="s">
        <v>5</v>
      </c>
      <c r="O626" s="25" t="s">
        <v>952</v>
      </c>
    </row>
    <row r="627" spans="1:15" x14ac:dyDescent="0.35">
      <c r="A627" s="43" t="s">
        <v>488</v>
      </c>
      <c r="B627" s="43" t="s">
        <v>489</v>
      </c>
      <c r="C627" s="43" t="s">
        <v>24</v>
      </c>
      <c r="D627" s="43">
        <v>20004556752</v>
      </c>
      <c r="E627" s="47" t="s">
        <v>490</v>
      </c>
      <c r="F627" s="37" t="s">
        <v>491</v>
      </c>
      <c r="G627" s="1"/>
      <c r="H627" s="44"/>
      <c r="I627" s="1"/>
      <c r="J627" s="44"/>
      <c r="K627" s="1" t="s">
        <v>4</v>
      </c>
      <c r="L627" s="44">
        <v>49.39</v>
      </c>
      <c r="M627" s="45">
        <v>49.39</v>
      </c>
      <c r="N627" s="25" t="s">
        <v>5</v>
      </c>
      <c r="O627" s="25" t="s">
        <v>952</v>
      </c>
    </row>
    <row r="628" spans="1:15" x14ac:dyDescent="0.35">
      <c r="A628" s="43" t="s">
        <v>488</v>
      </c>
      <c r="B628" s="43" t="s">
        <v>489</v>
      </c>
      <c r="C628" s="43" t="s">
        <v>24</v>
      </c>
      <c r="D628" s="43">
        <v>20004578940</v>
      </c>
      <c r="E628" s="47" t="s">
        <v>492</v>
      </c>
      <c r="F628" s="37" t="s">
        <v>493</v>
      </c>
      <c r="G628" s="1"/>
      <c r="H628" s="44"/>
      <c r="I628" s="1"/>
      <c r="J628" s="44"/>
      <c r="K628" s="1" t="s">
        <v>4</v>
      </c>
      <c r="L628" s="44">
        <v>518.79999999999995</v>
      </c>
      <c r="M628" s="45">
        <v>518.79999999999995</v>
      </c>
      <c r="N628" s="25" t="s">
        <v>5</v>
      </c>
      <c r="O628" s="25" t="s">
        <v>952</v>
      </c>
    </row>
    <row r="629" spans="1:15" x14ac:dyDescent="0.35">
      <c r="A629" s="43" t="s">
        <v>488</v>
      </c>
      <c r="B629" s="43" t="s">
        <v>489</v>
      </c>
      <c r="C629" s="43" t="s">
        <v>24</v>
      </c>
      <c r="D629" s="43">
        <v>20004604397</v>
      </c>
      <c r="E629" s="47" t="s">
        <v>494</v>
      </c>
      <c r="F629" s="37" t="s">
        <v>495</v>
      </c>
      <c r="G629" s="1"/>
      <c r="H629" s="44"/>
      <c r="I629" s="1"/>
      <c r="J629" s="44"/>
      <c r="K629" s="1" t="s">
        <v>0</v>
      </c>
      <c r="L629" s="44">
        <v>59.31</v>
      </c>
      <c r="M629" s="45">
        <v>59.31</v>
      </c>
      <c r="N629" s="25" t="s">
        <v>1</v>
      </c>
      <c r="O629" s="25" t="s">
        <v>952</v>
      </c>
    </row>
    <row r="630" spans="1:15" x14ac:dyDescent="0.35">
      <c r="A630" s="43" t="s">
        <v>488</v>
      </c>
      <c r="B630" s="43" t="s">
        <v>489</v>
      </c>
      <c r="C630" s="43" t="s">
        <v>24</v>
      </c>
      <c r="D630" s="43">
        <v>20004604397</v>
      </c>
      <c r="E630" s="47" t="s">
        <v>494</v>
      </c>
      <c r="F630" s="37" t="s">
        <v>495</v>
      </c>
      <c r="G630" s="1"/>
      <c r="H630" s="44"/>
      <c r="I630" s="1"/>
      <c r="J630" s="44"/>
      <c r="K630" s="1" t="s">
        <v>2</v>
      </c>
      <c r="L630" s="44">
        <v>82.44</v>
      </c>
      <c r="M630" s="45">
        <v>82.44</v>
      </c>
      <c r="N630" s="25" t="s">
        <v>3</v>
      </c>
      <c r="O630" s="25" t="s">
        <v>952</v>
      </c>
    </row>
    <row r="631" spans="1:15" x14ac:dyDescent="0.35">
      <c r="A631" s="43" t="s">
        <v>488</v>
      </c>
      <c r="B631" s="43" t="s">
        <v>489</v>
      </c>
      <c r="C631" s="43" t="s">
        <v>24</v>
      </c>
      <c r="D631" s="43">
        <v>20004604397</v>
      </c>
      <c r="E631" s="47" t="s">
        <v>494</v>
      </c>
      <c r="F631" s="37" t="s">
        <v>495</v>
      </c>
      <c r="G631" s="1"/>
      <c r="H631" s="44"/>
      <c r="I631" s="1"/>
      <c r="J631" s="44"/>
      <c r="K631" s="1" t="s">
        <v>4</v>
      </c>
      <c r="L631" s="44">
        <v>148.56</v>
      </c>
      <c r="M631" s="45">
        <v>148.56</v>
      </c>
      <c r="N631" s="25" t="s">
        <v>5</v>
      </c>
      <c r="O631" s="25" t="s">
        <v>952</v>
      </c>
    </row>
    <row r="632" spans="1:15" x14ac:dyDescent="0.35">
      <c r="A632" s="43" t="s">
        <v>488</v>
      </c>
      <c r="B632" s="43" t="s">
        <v>489</v>
      </c>
      <c r="C632" s="43" t="s">
        <v>24</v>
      </c>
      <c r="D632" s="43">
        <v>20004619897</v>
      </c>
      <c r="E632" s="47" t="s">
        <v>496</v>
      </c>
      <c r="F632" s="37" t="s">
        <v>497</v>
      </c>
      <c r="G632" s="1"/>
      <c r="H632" s="44"/>
      <c r="I632" s="1"/>
      <c r="J632" s="44"/>
      <c r="K632" s="1" t="s">
        <v>4</v>
      </c>
      <c r="L632" s="44">
        <v>49.39</v>
      </c>
      <c r="M632" s="45">
        <v>49.39</v>
      </c>
      <c r="N632" s="25" t="s">
        <v>5</v>
      </c>
      <c r="O632" s="25" t="s">
        <v>952</v>
      </c>
    </row>
    <row r="633" spans="1:15" x14ac:dyDescent="0.35">
      <c r="A633" s="43" t="s">
        <v>488</v>
      </c>
      <c r="B633" s="43" t="s">
        <v>489</v>
      </c>
      <c r="C633" s="43" t="s">
        <v>24</v>
      </c>
      <c r="D633" s="43">
        <v>20004653666</v>
      </c>
      <c r="E633" s="47" t="s">
        <v>498</v>
      </c>
      <c r="F633" s="37" t="s">
        <v>497</v>
      </c>
      <c r="G633" s="1"/>
      <c r="H633" s="44"/>
      <c r="I633" s="1"/>
      <c r="J633" s="44"/>
      <c r="K633" s="1" t="s">
        <v>4</v>
      </c>
      <c r="L633" s="44">
        <v>201.46</v>
      </c>
      <c r="M633" s="45">
        <v>201.46</v>
      </c>
      <c r="N633" s="25" t="s">
        <v>5</v>
      </c>
      <c r="O633" s="25" t="s">
        <v>952</v>
      </c>
    </row>
    <row r="634" spans="1:15" x14ac:dyDescent="0.35">
      <c r="A634" s="43" t="s">
        <v>488</v>
      </c>
      <c r="B634" s="43" t="s">
        <v>489</v>
      </c>
      <c r="C634" s="43" t="s">
        <v>24</v>
      </c>
      <c r="D634" s="43">
        <v>20004678472</v>
      </c>
      <c r="E634" s="47" t="s">
        <v>499</v>
      </c>
      <c r="F634" s="37" t="s">
        <v>500</v>
      </c>
      <c r="G634" s="1"/>
      <c r="H634" s="44"/>
      <c r="I634" s="1"/>
      <c r="J634" s="44"/>
      <c r="K634" s="1" t="s">
        <v>4</v>
      </c>
      <c r="L634" s="44">
        <v>270.87</v>
      </c>
      <c r="M634" s="45">
        <v>270.87</v>
      </c>
      <c r="N634" s="25" t="s">
        <v>5</v>
      </c>
      <c r="O634" s="25" t="s">
        <v>952</v>
      </c>
    </row>
    <row r="635" spans="1:15" x14ac:dyDescent="0.35">
      <c r="A635" s="43" t="s">
        <v>488</v>
      </c>
      <c r="B635" s="43" t="s">
        <v>489</v>
      </c>
      <c r="C635" s="43" t="s">
        <v>24</v>
      </c>
      <c r="D635" s="43">
        <v>20004709824</v>
      </c>
      <c r="E635" s="47" t="s">
        <v>501</v>
      </c>
      <c r="F635" s="37" t="s">
        <v>502</v>
      </c>
      <c r="G635" s="1"/>
      <c r="H635" s="44"/>
      <c r="I635" s="1"/>
      <c r="J635" s="44"/>
      <c r="K635" s="1" t="s">
        <v>4</v>
      </c>
      <c r="L635" s="44">
        <v>217.97</v>
      </c>
      <c r="M635" s="45">
        <v>217.97</v>
      </c>
      <c r="N635" s="25" t="s">
        <v>5</v>
      </c>
      <c r="O635" s="25" t="s">
        <v>952</v>
      </c>
    </row>
    <row r="636" spans="1:15" x14ac:dyDescent="0.35">
      <c r="A636" s="43" t="s">
        <v>488</v>
      </c>
      <c r="B636" s="43" t="s">
        <v>489</v>
      </c>
      <c r="C636" s="43" t="s">
        <v>24</v>
      </c>
      <c r="D636" s="43">
        <v>20004800030</v>
      </c>
      <c r="E636" s="47" t="s">
        <v>503</v>
      </c>
      <c r="F636" s="37" t="s">
        <v>504</v>
      </c>
      <c r="G636" s="1"/>
      <c r="H636" s="44"/>
      <c r="I636" s="1"/>
      <c r="J636" s="44"/>
      <c r="K636" s="1" t="s">
        <v>4</v>
      </c>
      <c r="L636" s="44">
        <v>323.75</v>
      </c>
      <c r="M636" s="45">
        <v>323.75</v>
      </c>
      <c r="N636" s="25" t="s">
        <v>5</v>
      </c>
      <c r="O636" s="25" t="s">
        <v>952</v>
      </c>
    </row>
    <row r="637" spans="1:15" x14ac:dyDescent="0.35">
      <c r="A637" s="43" t="s">
        <v>488</v>
      </c>
      <c r="B637" s="43" t="s">
        <v>489</v>
      </c>
      <c r="C637" s="43" t="s">
        <v>24</v>
      </c>
      <c r="D637" s="43">
        <v>20004879288</v>
      </c>
      <c r="E637" s="47" t="s">
        <v>505</v>
      </c>
      <c r="F637" s="37" t="s">
        <v>506</v>
      </c>
      <c r="G637" s="1"/>
      <c r="H637" s="44"/>
      <c r="I637" s="1"/>
      <c r="J637" s="44"/>
      <c r="K637" s="1" t="s">
        <v>4</v>
      </c>
      <c r="L637" s="44">
        <v>224.58</v>
      </c>
      <c r="M637" s="45">
        <v>224.58</v>
      </c>
      <c r="N637" s="25" t="s">
        <v>5</v>
      </c>
      <c r="O637" s="25" t="s">
        <v>952</v>
      </c>
    </row>
    <row r="638" spans="1:15" x14ac:dyDescent="0.35">
      <c r="A638" s="43" t="s">
        <v>488</v>
      </c>
      <c r="B638" s="43" t="s">
        <v>489</v>
      </c>
      <c r="C638" s="43" t="s">
        <v>24</v>
      </c>
      <c r="D638" s="43">
        <v>20004994488</v>
      </c>
      <c r="E638" s="47" t="s">
        <v>507</v>
      </c>
      <c r="F638" s="37" t="s">
        <v>508</v>
      </c>
      <c r="G638" s="1"/>
      <c r="H638" s="44"/>
      <c r="I638" s="1"/>
      <c r="J638" s="44"/>
      <c r="K638" s="1" t="s">
        <v>4</v>
      </c>
      <c r="L638" s="44">
        <v>14872.61</v>
      </c>
      <c r="M638" s="45">
        <v>14872.61</v>
      </c>
      <c r="N638" s="25" t="s">
        <v>5</v>
      </c>
      <c r="O638" s="25" t="s">
        <v>952</v>
      </c>
    </row>
    <row r="639" spans="1:15" x14ac:dyDescent="0.35">
      <c r="A639" s="43" t="s">
        <v>488</v>
      </c>
      <c r="B639" s="43" t="s">
        <v>489</v>
      </c>
      <c r="C639" s="43" t="s">
        <v>24</v>
      </c>
      <c r="D639" s="43">
        <v>20004994550</v>
      </c>
      <c r="E639" s="47" t="s">
        <v>509</v>
      </c>
      <c r="F639" s="37" t="s">
        <v>510</v>
      </c>
      <c r="G639" s="1"/>
      <c r="H639" s="44"/>
      <c r="I639" s="1"/>
      <c r="J639" s="44"/>
      <c r="K639" s="1" t="s">
        <v>4</v>
      </c>
      <c r="L639" s="44">
        <v>13367.8</v>
      </c>
      <c r="M639" s="45">
        <v>13367.8</v>
      </c>
      <c r="N639" s="25" t="s">
        <v>5</v>
      </c>
      <c r="O639" s="25" t="s">
        <v>952</v>
      </c>
    </row>
    <row r="640" spans="1:15" x14ac:dyDescent="0.35">
      <c r="A640" s="43" t="s">
        <v>488</v>
      </c>
      <c r="B640" s="43" t="s">
        <v>489</v>
      </c>
      <c r="C640" s="43" t="s">
        <v>24</v>
      </c>
      <c r="D640" s="43">
        <v>20005228509</v>
      </c>
      <c r="E640" s="47" t="s">
        <v>511</v>
      </c>
      <c r="F640" s="37" t="s">
        <v>512</v>
      </c>
      <c r="G640" s="1"/>
      <c r="H640" s="44"/>
      <c r="I640" s="1"/>
      <c r="J640" s="44"/>
      <c r="K640" s="1" t="s">
        <v>4</v>
      </c>
      <c r="L640" s="44">
        <v>49.39</v>
      </c>
      <c r="M640" s="45">
        <v>49.39</v>
      </c>
      <c r="N640" s="25" t="s">
        <v>5</v>
      </c>
      <c r="O640" s="25" t="s">
        <v>952</v>
      </c>
    </row>
    <row r="641" spans="1:15" x14ac:dyDescent="0.35">
      <c r="A641" s="43" t="s">
        <v>488</v>
      </c>
      <c r="B641" s="43" t="s">
        <v>489</v>
      </c>
      <c r="C641" s="43" t="s">
        <v>24</v>
      </c>
      <c r="D641" s="43">
        <v>20005247916</v>
      </c>
      <c r="E641" s="47" t="s">
        <v>511</v>
      </c>
      <c r="F641" s="37" t="s">
        <v>512</v>
      </c>
      <c r="G641" s="1"/>
      <c r="H641" s="44"/>
      <c r="I641" s="1"/>
      <c r="J641" s="44"/>
      <c r="K641" s="1" t="s">
        <v>4</v>
      </c>
      <c r="L641" s="44">
        <v>49.39</v>
      </c>
      <c r="M641" s="45">
        <v>49.39</v>
      </c>
      <c r="N641" s="25" t="s">
        <v>5</v>
      </c>
      <c r="O641" s="25" t="s">
        <v>952</v>
      </c>
    </row>
    <row r="642" spans="1:15" x14ac:dyDescent="0.35">
      <c r="A642" s="43" t="s">
        <v>488</v>
      </c>
      <c r="B642" s="43" t="s">
        <v>489</v>
      </c>
      <c r="C642" s="43" t="s">
        <v>24</v>
      </c>
      <c r="D642" s="43">
        <v>20005252907</v>
      </c>
      <c r="E642" s="47" t="s">
        <v>511</v>
      </c>
      <c r="F642" s="37" t="s">
        <v>513</v>
      </c>
      <c r="G642" s="1"/>
      <c r="H642" s="44"/>
      <c r="I642" s="1"/>
      <c r="J642" s="44"/>
      <c r="K642" s="1" t="s">
        <v>4</v>
      </c>
      <c r="L642" s="44">
        <v>49.39</v>
      </c>
      <c r="M642" s="45">
        <v>49.39</v>
      </c>
      <c r="N642" s="25" t="s">
        <v>5</v>
      </c>
      <c r="O642" s="25" t="s">
        <v>952</v>
      </c>
    </row>
    <row r="643" spans="1:15" x14ac:dyDescent="0.35">
      <c r="A643" s="43" t="s">
        <v>488</v>
      </c>
      <c r="B643" s="43" t="s">
        <v>489</v>
      </c>
      <c r="C643" s="43" t="s">
        <v>24</v>
      </c>
      <c r="D643" s="43">
        <v>20005259989</v>
      </c>
      <c r="E643" s="47" t="s">
        <v>511</v>
      </c>
      <c r="F643" s="37" t="s">
        <v>513</v>
      </c>
      <c r="G643" s="1"/>
      <c r="H643" s="44"/>
      <c r="I643" s="1"/>
      <c r="J643" s="44"/>
      <c r="K643" s="1" t="s">
        <v>4</v>
      </c>
      <c r="L643" s="44">
        <v>49.39</v>
      </c>
      <c r="M643" s="45">
        <v>49.39</v>
      </c>
      <c r="N643" s="25" t="s">
        <v>5</v>
      </c>
      <c r="O643" s="25" t="s">
        <v>952</v>
      </c>
    </row>
    <row r="644" spans="1:15" x14ac:dyDescent="0.35">
      <c r="A644" s="43" t="s">
        <v>488</v>
      </c>
      <c r="B644" s="43" t="s">
        <v>489</v>
      </c>
      <c r="C644" s="43" t="s">
        <v>24</v>
      </c>
      <c r="D644" s="43">
        <v>20005267940</v>
      </c>
      <c r="E644" s="47" t="s">
        <v>511</v>
      </c>
      <c r="F644" s="37" t="s">
        <v>514</v>
      </c>
      <c r="G644" s="1"/>
      <c r="H644" s="44"/>
      <c r="I644" s="1"/>
      <c r="J644" s="44"/>
      <c r="K644" s="1" t="s">
        <v>4</v>
      </c>
      <c r="L644" s="44">
        <v>49.39</v>
      </c>
      <c r="M644" s="45">
        <v>49.39</v>
      </c>
      <c r="N644" s="25" t="s">
        <v>5</v>
      </c>
      <c r="O644" s="25" t="s">
        <v>952</v>
      </c>
    </row>
    <row r="645" spans="1:15" x14ac:dyDescent="0.35">
      <c r="A645" s="43" t="s">
        <v>488</v>
      </c>
      <c r="B645" s="43" t="s">
        <v>489</v>
      </c>
      <c r="C645" s="43" t="s">
        <v>24</v>
      </c>
      <c r="D645" s="43">
        <v>20005279322</v>
      </c>
      <c r="E645" s="47" t="s">
        <v>511</v>
      </c>
      <c r="F645" s="37" t="s">
        <v>515</v>
      </c>
      <c r="G645" s="1"/>
      <c r="H645" s="44"/>
      <c r="I645" s="1"/>
      <c r="J645" s="44"/>
      <c r="K645" s="1" t="s">
        <v>4</v>
      </c>
      <c r="L645" s="44">
        <v>49.39</v>
      </c>
      <c r="M645" s="45">
        <v>49.39</v>
      </c>
      <c r="N645" s="25" t="s">
        <v>5</v>
      </c>
      <c r="O645" s="25" t="s">
        <v>952</v>
      </c>
    </row>
    <row r="646" spans="1:15" x14ac:dyDescent="0.35">
      <c r="A646" s="43" t="s">
        <v>488</v>
      </c>
      <c r="B646" s="43" t="s">
        <v>489</v>
      </c>
      <c r="C646" s="43" t="s">
        <v>24</v>
      </c>
      <c r="D646" s="43">
        <v>20005283692</v>
      </c>
      <c r="E646" s="47" t="s">
        <v>511</v>
      </c>
      <c r="F646" s="37" t="s">
        <v>516</v>
      </c>
      <c r="G646" s="1"/>
      <c r="H646" s="44"/>
      <c r="I646" s="1"/>
      <c r="J646" s="44"/>
      <c r="K646" s="1" t="s">
        <v>4</v>
      </c>
      <c r="L646" s="44">
        <v>49.39</v>
      </c>
      <c r="M646" s="45">
        <v>49.39</v>
      </c>
      <c r="N646" s="25" t="s">
        <v>5</v>
      </c>
      <c r="O646" s="25" t="s">
        <v>952</v>
      </c>
    </row>
    <row r="647" spans="1:15" x14ac:dyDescent="0.35">
      <c r="A647" s="43" t="s">
        <v>488</v>
      </c>
      <c r="B647" s="43" t="s">
        <v>489</v>
      </c>
      <c r="C647" s="43" t="s">
        <v>24</v>
      </c>
      <c r="D647" s="43">
        <v>20005289863</v>
      </c>
      <c r="E647" s="47" t="s">
        <v>511</v>
      </c>
      <c r="F647" s="37" t="s">
        <v>516</v>
      </c>
      <c r="G647" s="1"/>
      <c r="H647" s="44"/>
      <c r="I647" s="1"/>
      <c r="J647" s="44"/>
      <c r="K647" s="1" t="s">
        <v>4</v>
      </c>
      <c r="L647" s="44">
        <v>49.39</v>
      </c>
      <c r="M647" s="45">
        <v>49.39</v>
      </c>
      <c r="N647" s="25" t="s">
        <v>5</v>
      </c>
      <c r="O647" s="25" t="s">
        <v>952</v>
      </c>
    </row>
    <row r="648" spans="1:15" x14ac:dyDescent="0.35">
      <c r="A648" s="43" t="s">
        <v>488</v>
      </c>
      <c r="B648" s="43" t="s">
        <v>489</v>
      </c>
      <c r="C648" s="43" t="s">
        <v>24</v>
      </c>
      <c r="D648" s="43">
        <v>20005310075</v>
      </c>
      <c r="E648" s="47" t="s">
        <v>511</v>
      </c>
      <c r="F648" s="37" t="s">
        <v>517</v>
      </c>
      <c r="G648" s="1"/>
      <c r="H648" s="44"/>
      <c r="I648" s="1"/>
      <c r="J648" s="44"/>
      <c r="K648" s="1" t="s">
        <v>4</v>
      </c>
      <c r="L648" s="44">
        <v>49.39</v>
      </c>
      <c r="M648" s="45">
        <v>49.39</v>
      </c>
      <c r="N648" s="25" t="s">
        <v>5</v>
      </c>
      <c r="O648" s="25" t="s">
        <v>952</v>
      </c>
    </row>
    <row r="649" spans="1:15" x14ac:dyDescent="0.35">
      <c r="A649" s="43" t="s">
        <v>488</v>
      </c>
      <c r="B649" s="43" t="s">
        <v>489</v>
      </c>
      <c r="C649" s="43" t="s">
        <v>24</v>
      </c>
      <c r="D649" s="43">
        <v>20005366309</v>
      </c>
      <c r="E649" s="47" t="s">
        <v>511</v>
      </c>
      <c r="F649" s="37" t="s">
        <v>516</v>
      </c>
      <c r="G649" s="1"/>
      <c r="H649" s="44"/>
      <c r="I649" s="1"/>
      <c r="J649" s="44"/>
      <c r="K649" s="1" t="s">
        <v>4</v>
      </c>
      <c r="L649" s="44">
        <v>49.39</v>
      </c>
      <c r="M649" s="45">
        <v>49.39</v>
      </c>
      <c r="N649" s="25" t="s">
        <v>5</v>
      </c>
      <c r="O649" s="25" t="s">
        <v>952</v>
      </c>
    </row>
    <row r="650" spans="1:15" x14ac:dyDescent="0.35">
      <c r="A650" s="43" t="s">
        <v>488</v>
      </c>
      <c r="B650" s="43" t="s">
        <v>489</v>
      </c>
      <c r="C650" s="43" t="s">
        <v>24</v>
      </c>
      <c r="D650" s="43">
        <v>20005380930</v>
      </c>
      <c r="E650" s="47" t="s">
        <v>511</v>
      </c>
      <c r="F650" s="37" t="s">
        <v>513</v>
      </c>
      <c r="G650" s="1"/>
      <c r="H650" s="44"/>
      <c r="I650" s="1"/>
      <c r="J650" s="44"/>
      <c r="K650" s="1" t="s">
        <v>4</v>
      </c>
      <c r="L650" s="44">
        <v>49.39</v>
      </c>
      <c r="M650" s="45">
        <v>49.39</v>
      </c>
      <c r="N650" s="25" t="s">
        <v>5</v>
      </c>
      <c r="O650" s="25" t="s">
        <v>952</v>
      </c>
    </row>
    <row r="651" spans="1:15" x14ac:dyDescent="0.35">
      <c r="A651" s="43" t="s">
        <v>488</v>
      </c>
      <c r="B651" s="43" t="s">
        <v>489</v>
      </c>
      <c r="C651" s="43" t="s">
        <v>24</v>
      </c>
      <c r="D651" s="43">
        <v>20005576035</v>
      </c>
      <c r="E651" s="47" t="s">
        <v>518</v>
      </c>
      <c r="F651" s="37" t="s">
        <v>519</v>
      </c>
      <c r="G651" s="1"/>
      <c r="H651" s="44"/>
      <c r="I651" s="1"/>
      <c r="J651" s="44"/>
      <c r="K651" s="1" t="s">
        <v>4</v>
      </c>
      <c r="L651" s="44">
        <v>506.99</v>
      </c>
      <c r="M651" s="45">
        <v>506.99</v>
      </c>
      <c r="N651" s="25" t="s">
        <v>5</v>
      </c>
      <c r="O651" s="25" t="s">
        <v>952</v>
      </c>
    </row>
    <row r="652" spans="1:15" x14ac:dyDescent="0.35">
      <c r="A652" s="43" t="s">
        <v>488</v>
      </c>
      <c r="B652" s="43" t="s">
        <v>489</v>
      </c>
      <c r="C652" s="43" t="s">
        <v>24</v>
      </c>
      <c r="D652" s="43">
        <v>20005629435</v>
      </c>
      <c r="E652" s="47" t="s">
        <v>511</v>
      </c>
      <c r="F652" s="37" t="s">
        <v>520</v>
      </c>
      <c r="G652" s="1"/>
      <c r="H652" s="44"/>
      <c r="I652" s="1"/>
      <c r="J652" s="44"/>
      <c r="K652" s="1" t="s">
        <v>4</v>
      </c>
      <c r="L652" s="44">
        <v>49.39</v>
      </c>
      <c r="M652" s="45">
        <v>49.39</v>
      </c>
      <c r="N652" s="25" t="s">
        <v>5</v>
      </c>
      <c r="O652" s="25" t="s">
        <v>952</v>
      </c>
    </row>
    <row r="653" spans="1:15" x14ac:dyDescent="0.35">
      <c r="A653" s="43" t="s">
        <v>488</v>
      </c>
      <c r="B653" s="43" t="s">
        <v>489</v>
      </c>
      <c r="C653" s="43" t="s">
        <v>24</v>
      </c>
      <c r="D653" s="43">
        <v>20005651403</v>
      </c>
      <c r="E653" s="47" t="s">
        <v>521</v>
      </c>
      <c r="F653" s="37" t="s">
        <v>522</v>
      </c>
      <c r="G653" s="1"/>
      <c r="H653" s="44"/>
      <c r="I653" s="1"/>
      <c r="J653" s="44"/>
      <c r="K653" s="1" t="s">
        <v>4</v>
      </c>
      <c r="L653" s="44">
        <v>15307.15</v>
      </c>
      <c r="M653" s="45">
        <v>15307.15</v>
      </c>
      <c r="N653" s="25" t="s">
        <v>5</v>
      </c>
      <c r="O653" s="25" t="s">
        <v>952</v>
      </c>
    </row>
    <row r="654" spans="1:15" x14ac:dyDescent="0.35">
      <c r="A654" s="43" t="s">
        <v>488</v>
      </c>
      <c r="B654" s="43" t="s">
        <v>489</v>
      </c>
      <c r="C654" s="43" t="s">
        <v>24</v>
      </c>
      <c r="D654" s="43">
        <v>20005651436</v>
      </c>
      <c r="E654" s="47" t="s">
        <v>523</v>
      </c>
      <c r="F654" s="37" t="s">
        <v>524</v>
      </c>
      <c r="G654" s="1"/>
      <c r="H654" s="44"/>
      <c r="I654" s="1"/>
      <c r="J654" s="44"/>
      <c r="K654" s="1" t="s">
        <v>4</v>
      </c>
      <c r="L654" s="44">
        <v>2754.08</v>
      </c>
      <c r="M654" s="45">
        <v>2754.08</v>
      </c>
      <c r="N654" s="25" t="s">
        <v>5</v>
      </c>
      <c r="O654" s="25" t="s">
        <v>952</v>
      </c>
    </row>
    <row r="655" spans="1:15" x14ac:dyDescent="0.35">
      <c r="A655" s="43" t="s">
        <v>488</v>
      </c>
      <c r="B655" s="43" t="s">
        <v>489</v>
      </c>
      <c r="C655" s="43" t="s">
        <v>24</v>
      </c>
      <c r="D655" s="43">
        <v>20005678154</v>
      </c>
      <c r="E655" s="47" t="s">
        <v>525</v>
      </c>
      <c r="F655" s="37" t="s">
        <v>526</v>
      </c>
      <c r="G655" s="1"/>
      <c r="H655" s="44"/>
      <c r="I655" s="1"/>
      <c r="J655" s="44"/>
      <c r="K655" s="1" t="s">
        <v>4</v>
      </c>
      <c r="L655" s="44">
        <v>280.79000000000002</v>
      </c>
      <c r="M655" s="45">
        <v>280.79000000000002</v>
      </c>
      <c r="N655" s="25" t="s">
        <v>5</v>
      </c>
      <c r="O655" s="25" t="s">
        <v>952</v>
      </c>
    </row>
    <row r="656" spans="1:15" x14ac:dyDescent="0.35">
      <c r="A656" s="43" t="s">
        <v>488</v>
      </c>
      <c r="B656" s="43" t="s">
        <v>489</v>
      </c>
      <c r="C656" s="43" t="s">
        <v>24</v>
      </c>
      <c r="D656" s="43">
        <v>20005698222</v>
      </c>
      <c r="E656" s="47" t="s">
        <v>527</v>
      </c>
      <c r="F656" s="37" t="s">
        <v>528</v>
      </c>
      <c r="G656" s="1"/>
      <c r="H656" s="44"/>
      <c r="I656" s="1"/>
      <c r="J656" s="44"/>
      <c r="K656" s="1" t="s">
        <v>4</v>
      </c>
      <c r="L656" s="44">
        <v>3127.76</v>
      </c>
      <c r="M656" s="45">
        <v>3127.76</v>
      </c>
      <c r="N656" s="25" t="s">
        <v>5</v>
      </c>
      <c r="O656" s="25" t="s">
        <v>952</v>
      </c>
    </row>
    <row r="657" spans="1:15" x14ac:dyDescent="0.35">
      <c r="A657" s="43" t="s">
        <v>488</v>
      </c>
      <c r="B657" s="43" t="s">
        <v>489</v>
      </c>
      <c r="C657" s="43" t="s">
        <v>24</v>
      </c>
      <c r="D657" s="43">
        <v>20005719133</v>
      </c>
      <c r="E657" s="47" t="s">
        <v>529</v>
      </c>
      <c r="F657" s="37" t="s">
        <v>530</v>
      </c>
      <c r="G657" s="1"/>
      <c r="H657" s="44"/>
      <c r="I657" s="1"/>
      <c r="J657" s="44"/>
      <c r="K657" s="1" t="s">
        <v>4</v>
      </c>
      <c r="L657" s="44">
        <v>376.65</v>
      </c>
      <c r="M657" s="45">
        <v>376.65</v>
      </c>
      <c r="N657" s="25" t="s">
        <v>5</v>
      </c>
      <c r="O657" s="25" t="s">
        <v>952</v>
      </c>
    </row>
    <row r="658" spans="1:15" x14ac:dyDescent="0.35">
      <c r="A658" s="43" t="s">
        <v>488</v>
      </c>
      <c r="B658" s="43" t="s">
        <v>489</v>
      </c>
      <c r="C658" s="43" t="s">
        <v>24</v>
      </c>
      <c r="D658" s="43">
        <v>20005808426</v>
      </c>
      <c r="E658" s="47" t="s">
        <v>531</v>
      </c>
      <c r="F658" s="37" t="s">
        <v>515</v>
      </c>
      <c r="G658" s="1"/>
      <c r="H658" s="44"/>
      <c r="I658" s="1"/>
      <c r="J658" s="44"/>
      <c r="K658" s="1" t="s">
        <v>4</v>
      </c>
      <c r="L658" s="44">
        <v>1579.88</v>
      </c>
      <c r="M658" s="45">
        <v>1579.88</v>
      </c>
      <c r="N658" s="25" t="s">
        <v>5</v>
      </c>
      <c r="O658" s="25" t="s">
        <v>952</v>
      </c>
    </row>
    <row r="659" spans="1:15" x14ac:dyDescent="0.35">
      <c r="A659" s="43" t="s">
        <v>488</v>
      </c>
      <c r="B659" s="43" t="s">
        <v>489</v>
      </c>
      <c r="C659" s="43" t="s">
        <v>24</v>
      </c>
      <c r="D659" s="43">
        <v>20005819049</v>
      </c>
      <c r="E659" s="47" t="s">
        <v>511</v>
      </c>
      <c r="F659" s="37" t="s">
        <v>517</v>
      </c>
      <c r="G659" s="1"/>
      <c r="H659" s="44"/>
      <c r="I659" s="1"/>
      <c r="J659" s="44"/>
      <c r="K659" s="1" t="s">
        <v>4</v>
      </c>
      <c r="L659" s="44">
        <v>65.91</v>
      </c>
      <c r="M659" s="45">
        <v>65.91</v>
      </c>
      <c r="N659" s="25" t="s">
        <v>5</v>
      </c>
      <c r="O659" s="25" t="s">
        <v>952</v>
      </c>
    </row>
    <row r="660" spans="1:15" x14ac:dyDescent="0.35">
      <c r="A660" s="43" t="s">
        <v>488</v>
      </c>
      <c r="B660" s="43" t="s">
        <v>489</v>
      </c>
      <c r="C660" s="43" t="s">
        <v>24</v>
      </c>
      <c r="D660" s="43">
        <v>20005847104</v>
      </c>
      <c r="E660" s="47" t="s">
        <v>511</v>
      </c>
      <c r="F660" s="37" t="s">
        <v>532</v>
      </c>
      <c r="G660" s="1"/>
      <c r="H660" s="44"/>
      <c r="I660" s="1"/>
      <c r="J660" s="44"/>
      <c r="K660" s="1" t="s">
        <v>4</v>
      </c>
      <c r="L660" s="44">
        <v>49.39</v>
      </c>
      <c r="M660" s="45">
        <v>49.39</v>
      </c>
      <c r="N660" s="25" t="s">
        <v>5</v>
      </c>
      <c r="O660" s="25" t="s">
        <v>952</v>
      </c>
    </row>
    <row r="661" spans="1:15" x14ac:dyDescent="0.35">
      <c r="A661" s="43" t="s">
        <v>488</v>
      </c>
      <c r="B661" s="43" t="s">
        <v>489</v>
      </c>
      <c r="C661" s="43" t="s">
        <v>24</v>
      </c>
      <c r="D661" s="43">
        <v>20005859124</v>
      </c>
      <c r="E661" s="47" t="s">
        <v>533</v>
      </c>
      <c r="F661" s="37" t="s">
        <v>534</v>
      </c>
      <c r="G661" s="1"/>
      <c r="H661" s="44"/>
      <c r="I661" s="1"/>
      <c r="J661" s="44"/>
      <c r="K661" s="1" t="s">
        <v>4</v>
      </c>
      <c r="L661" s="44">
        <v>49.39</v>
      </c>
      <c r="M661" s="45">
        <v>49.39</v>
      </c>
      <c r="N661" s="25" t="s">
        <v>5</v>
      </c>
      <c r="O661" s="25" t="s">
        <v>952</v>
      </c>
    </row>
    <row r="662" spans="1:15" x14ac:dyDescent="0.35">
      <c r="A662" s="43" t="s">
        <v>488</v>
      </c>
      <c r="B662" s="43" t="s">
        <v>489</v>
      </c>
      <c r="C662" s="43" t="s">
        <v>24</v>
      </c>
      <c r="D662" s="43">
        <v>20005865918</v>
      </c>
      <c r="E662" s="47" t="s">
        <v>511</v>
      </c>
      <c r="F662" s="37" t="s">
        <v>535</v>
      </c>
      <c r="G662" s="1"/>
      <c r="H662" s="44"/>
      <c r="I662" s="1"/>
      <c r="J662" s="44"/>
      <c r="K662" s="1" t="s">
        <v>4</v>
      </c>
      <c r="L662" s="44">
        <v>49.39</v>
      </c>
      <c r="M662" s="45">
        <v>49.39</v>
      </c>
      <c r="N662" s="25" t="s">
        <v>5</v>
      </c>
      <c r="O662" s="25" t="s">
        <v>952</v>
      </c>
    </row>
    <row r="663" spans="1:15" x14ac:dyDescent="0.35">
      <c r="A663" s="43" t="s">
        <v>488</v>
      </c>
      <c r="B663" s="43" t="s">
        <v>489</v>
      </c>
      <c r="C663" s="43" t="s">
        <v>24</v>
      </c>
      <c r="D663" s="43">
        <v>20005892370</v>
      </c>
      <c r="E663" s="47" t="s">
        <v>511</v>
      </c>
      <c r="F663" s="37" t="s">
        <v>535</v>
      </c>
      <c r="G663" s="1"/>
      <c r="H663" s="44"/>
      <c r="I663" s="1"/>
      <c r="J663" s="44"/>
      <c r="K663" s="1" t="s">
        <v>4</v>
      </c>
      <c r="L663" s="44">
        <v>49.39</v>
      </c>
      <c r="M663" s="45">
        <v>49.39</v>
      </c>
      <c r="N663" s="25" t="s">
        <v>5</v>
      </c>
      <c r="O663" s="25" t="s">
        <v>952</v>
      </c>
    </row>
    <row r="664" spans="1:15" x14ac:dyDescent="0.35">
      <c r="A664" s="43" t="s">
        <v>488</v>
      </c>
      <c r="B664" s="43" t="s">
        <v>489</v>
      </c>
      <c r="C664" s="43" t="s">
        <v>24</v>
      </c>
      <c r="D664" s="43">
        <v>20005896924</v>
      </c>
      <c r="E664" s="47" t="s">
        <v>511</v>
      </c>
      <c r="F664" s="37" t="s">
        <v>512</v>
      </c>
      <c r="G664" s="1"/>
      <c r="H664" s="44"/>
      <c r="I664" s="1"/>
      <c r="J664" s="44"/>
      <c r="K664" s="1" t="s">
        <v>4</v>
      </c>
      <c r="L664" s="44">
        <v>49.39</v>
      </c>
      <c r="M664" s="45">
        <v>49.39</v>
      </c>
      <c r="N664" s="25" t="s">
        <v>5</v>
      </c>
      <c r="O664" s="25" t="s">
        <v>952</v>
      </c>
    </row>
    <row r="665" spans="1:15" x14ac:dyDescent="0.35">
      <c r="A665" s="43" t="s">
        <v>488</v>
      </c>
      <c r="B665" s="43" t="s">
        <v>489</v>
      </c>
      <c r="C665" s="43" t="s">
        <v>24</v>
      </c>
      <c r="D665" s="43">
        <v>20005911584</v>
      </c>
      <c r="E665" s="47" t="s">
        <v>511</v>
      </c>
      <c r="F665" s="37" t="s">
        <v>524</v>
      </c>
      <c r="G665" s="1"/>
      <c r="H665" s="44"/>
      <c r="I665" s="1"/>
      <c r="J665" s="44"/>
      <c r="K665" s="1" t="s">
        <v>4</v>
      </c>
      <c r="L665" s="44">
        <v>49.39</v>
      </c>
      <c r="M665" s="45">
        <v>49.39</v>
      </c>
      <c r="N665" s="25" t="s">
        <v>5</v>
      </c>
      <c r="O665" s="25" t="s">
        <v>952</v>
      </c>
    </row>
    <row r="666" spans="1:15" x14ac:dyDescent="0.35">
      <c r="A666" s="43" t="s">
        <v>488</v>
      </c>
      <c r="B666" s="43" t="s">
        <v>489</v>
      </c>
      <c r="C666" s="43" t="s">
        <v>24</v>
      </c>
      <c r="D666" s="43">
        <v>20005922010</v>
      </c>
      <c r="E666" s="47" t="s">
        <v>511</v>
      </c>
      <c r="F666" s="37" t="s">
        <v>513</v>
      </c>
      <c r="G666" s="1"/>
      <c r="H666" s="44"/>
      <c r="I666" s="1"/>
      <c r="J666" s="44"/>
      <c r="K666" s="1" t="s">
        <v>4</v>
      </c>
      <c r="L666" s="44">
        <v>49.39</v>
      </c>
      <c r="M666" s="45">
        <v>49.39</v>
      </c>
      <c r="N666" s="25" t="s">
        <v>5</v>
      </c>
      <c r="O666" s="25" t="s">
        <v>952</v>
      </c>
    </row>
    <row r="667" spans="1:15" x14ac:dyDescent="0.35">
      <c r="A667" s="43" t="s">
        <v>488</v>
      </c>
      <c r="B667" s="43" t="s">
        <v>489</v>
      </c>
      <c r="C667" s="43" t="s">
        <v>24</v>
      </c>
      <c r="D667" s="43">
        <v>20005922278</v>
      </c>
      <c r="E667" s="47" t="s">
        <v>536</v>
      </c>
      <c r="F667" s="37" t="s">
        <v>537</v>
      </c>
      <c r="G667" s="1"/>
      <c r="H667" s="44"/>
      <c r="I667" s="1"/>
      <c r="J667" s="44"/>
      <c r="K667" s="1" t="s">
        <v>4</v>
      </c>
      <c r="L667" s="44">
        <v>2617.25</v>
      </c>
      <c r="M667" s="45">
        <v>2617.25</v>
      </c>
      <c r="N667" s="25" t="s">
        <v>5</v>
      </c>
      <c r="O667" s="25" t="s">
        <v>952</v>
      </c>
    </row>
    <row r="668" spans="1:15" x14ac:dyDescent="0.35">
      <c r="A668" s="43" t="s">
        <v>488</v>
      </c>
      <c r="B668" s="43" t="s">
        <v>489</v>
      </c>
      <c r="C668" s="43" t="s">
        <v>24</v>
      </c>
      <c r="D668" s="43">
        <v>20005923084</v>
      </c>
      <c r="E668" s="47" t="s">
        <v>511</v>
      </c>
      <c r="F668" s="37" t="s">
        <v>520</v>
      </c>
      <c r="G668" s="1"/>
      <c r="H668" s="44"/>
      <c r="I668" s="1"/>
      <c r="J668" s="44"/>
      <c r="K668" s="1" t="s">
        <v>4</v>
      </c>
      <c r="L668" s="44">
        <v>49.39</v>
      </c>
      <c r="M668" s="45">
        <v>49.39</v>
      </c>
      <c r="N668" s="25" t="s">
        <v>5</v>
      </c>
      <c r="O668" s="25" t="s">
        <v>952</v>
      </c>
    </row>
    <row r="669" spans="1:15" x14ac:dyDescent="0.35">
      <c r="A669" s="43" t="s">
        <v>488</v>
      </c>
      <c r="B669" s="43" t="s">
        <v>489</v>
      </c>
      <c r="C669" s="43" t="s">
        <v>24</v>
      </c>
      <c r="D669" s="43">
        <v>20005933320</v>
      </c>
      <c r="E669" s="47" t="s">
        <v>511</v>
      </c>
      <c r="F669" s="37" t="s">
        <v>535</v>
      </c>
      <c r="G669" s="1"/>
      <c r="H669" s="44"/>
      <c r="I669" s="1"/>
      <c r="J669" s="44"/>
      <c r="K669" s="1" t="s">
        <v>4</v>
      </c>
      <c r="L669" s="44">
        <v>49.39</v>
      </c>
      <c r="M669" s="45">
        <v>49.39</v>
      </c>
      <c r="N669" s="25" t="s">
        <v>5</v>
      </c>
      <c r="O669" s="25" t="s">
        <v>952</v>
      </c>
    </row>
    <row r="670" spans="1:15" x14ac:dyDescent="0.35">
      <c r="A670" s="43" t="s">
        <v>488</v>
      </c>
      <c r="B670" s="43" t="s">
        <v>489</v>
      </c>
      <c r="C670" s="43" t="s">
        <v>24</v>
      </c>
      <c r="D670" s="43">
        <v>20005954107</v>
      </c>
      <c r="E670" s="47" t="s">
        <v>511</v>
      </c>
      <c r="F670" s="37" t="s">
        <v>515</v>
      </c>
      <c r="G670" s="1"/>
      <c r="H670" s="44"/>
      <c r="I670" s="1"/>
      <c r="J670" s="44"/>
      <c r="K670" s="1" t="s">
        <v>4</v>
      </c>
      <c r="L670" s="44">
        <v>49.39</v>
      </c>
      <c r="M670" s="45">
        <v>49.39</v>
      </c>
      <c r="N670" s="25" t="s">
        <v>5</v>
      </c>
      <c r="O670" s="25" t="s">
        <v>952</v>
      </c>
    </row>
    <row r="671" spans="1:15" x14ac:dyDescent="0.35">
      <c r="A671" s="43" t="s">
        <v>488</v>
      </c>
      <c r="B671" s="43" t="s">
        <v>489</v>
      </c>
      <c r="C671" s="43" t="s">
        <v>24</v>
      </c>
      <c r="D671" s="43">
        <v>20005964252</v>
      </c>
      <c r="E671" s="47" t="s">
        <v>511</v>
      </c>
      <c r="F671" s="37" t="s">
        <v>514</v>
      </c>
      <c r="G671" s="1"/>
      <c r="H671" s="44"/>
      <c r="I671" s="1"/>
      <c r="J671" s="44"/>
      <c r="K671" s="1" t="s">
        <v>4</v>
      </c>
      <c r="L671" s="44">
        <v>49.39</v>
      </c>
      <c r="M671" s="45">
        <v>49.39</v>
      </c>
      <c r="N671" s="25" t="s">
        <v>5</v>
      </c>
      <c r="O671" s="25" t="s">
        <v>952</v>
      </c>
    </row>
    <row r="672" spans="1:15" x14ac:dyDescent="0.35">
      <c r="A672" s="43" t="s">
        <v>488</v>
      </c>
      <c r="B672" s="43" t="s">
        <v>489</v>
      </c>
      <c r="C672" s="43" t="s">
        <v>24</v>
      </c>
      <c r="D672" s="43">
        <v>20005994380</v>
      </c>
      <c r="E672" s="47" t="s">
        <v>538</v>
      </c>
      <c r="F672" s="37" t="s">
        <v>539</v>
      </c>
      <c r="G672" s="1"/>
      <c r="H672" s="44"/>
      <c r="I672" s="1"/>
      <c r="J672" s="44"/>
      <c r="K672" s="1" t="s">
        <v>4</v>
      </c>
      <c r="L672" s="44">
        <v>2042.56</v>
      </c>
      <c r="M672" s="45">
        <v>2042.56</v>
      </c>
      <c r="N672" s="25" t="s">
        <v>5</v>
      </c>
      <c r="O672" s="25" t="s">
        <v>952</v>
      </c>
    </row>
    <row r="673" spans="1:15" x14ac:dyDescent="0.35">
      <c r="A673" s="43" t="s">
        <v>488</v>
      </c>
      <c r="B673" s="43" t="s">
        <v>489</v>
      </c>
      <c r="C673" s="43" t="s">
        <v>24</v>
      </c>
      <c r="D673" s="43">
        <v>20006010423</v>
      </c>
      <c r="E673" s="47" t="s">
        <v>540</v>
      </c>
      <c r="F673" s="37" t="s">
        <v>541</v>
      </c>
      <c r="G673" s="1"/>
      <c r="H673" s="44"/>
      <c r="I673" s="1"/>
      <c r="J673" s="44"/>
      <c r="K673" s="1" t="s">
        <v>4</v>
      </c>
      <c r="L673" s="44">
        <v>270.87</v>
      </c>
      <c r="M673" s="45">
        <v>270.87</v>
      </c>
      <c r="N673" s="25" t="s">
        <v>5</v>
      </c>
      <c r="O673" s="25" t="s">
        <v>952</v>
      </c>
    </row>
    <row r="674" spans="1:15" x14ac:dyDescent="0.35">
      <c r="A674" s="43" t="s">
        <v>488</v>
      </c>
      <c r="B674" s="43" t="s">
        <v>489</v>
      </c>
      <c r="C674" s="43" t="s">
        <v>24</v>
      </c>
      <c r="D674" s="43">
        <v>20016315020</v>
      </c>
      <c r="E674" s="47" t="s">
        <v>542</v>
      </c>
      <c r="F674" s="37" t="s">
        <v>543</v>
      </c>
      <c r="G674" s="1"/>
      <c r="H674" s="44"/>
      <c r="I674" s="1"/>
      <c r="J674" s="44"/>
      <c r="K674" s="1" t="s">
        <v>4</v>
      </c>
      <c r="L674" s="44">
        <v>2389.19</v>
      </c>
      <c r="M674" s="45">
        <v>2389.19</v>
      </c>
      <c r="N674" s="25" t="s">
        <v>5</v>
      </c>
      <c r="O674" s="25" t="s">
        <v>952</v>
      </c>
    </row>
    <row r="675" spans="1:15" x14ac:dyDescent="0.35">
      <c r="A675" s="43" t="s">
        <v>488</v>
      </c>
      <c r="B675" s="43" t="s">
        <v>489</v>
      </c>
      <c r="C675" s="43" t="s">
        <v>24</v>
      </c>
      <c r="D675" s="43">
        <v>20018169323</v>
      </c>
      <c r="E675" s="47" t="s">
        <v>507</v>
      </c>
      <c r="F675" s="37" t="s">
        <v>544</v>
      </c>
      <c r="G675" s="1"/>
      <c r="H675" s="44"/>
      <c r="I675" s="1"/>
      <c r="J675" s="44"/>
      <c r="K675" s="1" t="s">
        <v>4</v>
      </c>
      <c r="L675" s="44">
        <v>62.61</v>
      </c>
      <c r="M675" s="45">
        <v>62.61</v>
      </c>
      <c r="N675" s="25" t="s">
        <v>5</v>
      </c>
      <c r="O675" s="25" t="s">
        <v>952</v>
      </c>
    </row>
    <row r="676" spans="1:15" x14ac:dyDescent="0.35">
      <c r="A676" s="43" t="s">
        <v>488</v>
      </c>
      <c r="B676" s="43" t="s">
        <v>489</v>
      </c>
      <c r="C676" s="43" t="s">
        <v>24</v>
      </c>
      <c r="D676" s="43">
        <v>20018169344</v>
      </c>
      <c r="E676" s="47" t="s">
        <v>507</v>
      </c>
      <c r="F676" s="37" t="s">
        <v>545</v>
      </c>
      <c r="G676" s="1"/>
      <c r="H676" s="44"/>
      <c r="I676" s="1"/>
      <c r="J676" s="44"/>
      <c r="K676" s="1" t="s">
        <v>4</v>
      </c>
      <c r="L676" s="44">
        <v>118.81</v>
      </c>
      <c r="M676" s="45">
        <v>118.81</v>
      </c>
      <c r="N676" s="25" t="s">
        <v>5</v>
      </c>
      <c r="O676" s="25" t="s">
        <v>952</v>
      </c>
    </row>
    <row r="677" spans="1:15" x14ac:dyDescent="0.35">
      <c r="A677" s="43" t="s">
        <v>488</v>
      </c>
      <c r="B677" s="43" t="s">
        <v>489</v>
      </c>
      <c r="C677" s="43" t="s">
        <v>24</v>
      </c>
      <c r="D677" s="43">
        <v>20018169371</v>
      </c>
      <c r="E677" s="47" t="s">
        <v>507</v>
      </c>
      <c r="F677" s="37" t="s">
        <v>546</v>
      </c>
      <c r="G677" s="1"/>
      <c r="H677" s="44"/>
      <c r="I677" s="1"/>
      <c r="J677" s="44"/>
      <c r="K677" s="1" t="s">
        <v>4</v>
      </c>
      <c r="L677" s="44">
        <v>132.04</v>
      </c>
      <c r="M677" s="45">
        <v>132.04</v>
      </c>
      <c r="N677" s="25" t="s">
        <v>5</v>
      </c>
      <c r="O677" s="25" t="s">
        <v>952</v>
      </c>
    </row>
    <row r="678" spans="1:15" x14ac:dyDescent="0.35">
      <c r="A678" s="43" t="s">
        <v>488</v>
      </c>
      <c r="B678" s="43" t="s">
        <v>489</v>
      </c>
      <c r="C678" s="43" t="s">
        <v>24</v>
      </c>
      <c r="D678" s="43">
        <v>20018169386</v>
      </c>
      <c r="E678" s="47" t="s">
        <v>507</v>
      </c>
      <c r="F678" s="37" t="s">
        <v>547</v>
      </c>
      <c r="G678" s="1"/>
      <c r="H678" s="44"/>
      <c r="I678" s="1"/>
      <c r="J678" s="44"/>
      <c r="K678" s="1" t="s">
        <v>4</v>
      </c>
      <c r="L678" s="44">
        <v>227.89</v>
      </c>
      <c r="M678" s="45">
        <v>227.89</v>
      </c>
      <c r="N678" s="25" t="s">
        <v>5</v>
      </c>
      <c r="O678" s="25" t="s">
        <v>952</v>
      </c>
    </row>
    <row r="679" spans="1:15" x14ac:dyDescent="0.35">
      <c r="A679" s="43" t="s">
        <v>488</v>
      </c>
      <c r="B679" s="43" t="s">
        <v>489</v>
      </c>
      <c r="C679" s="43" t="s">
        <v>24</v>
      </c>
      <c r="D679" s="43">
        <v>20018169446</v>
      </c>
      <c r="E679" s="47" t="s">
        <v>507</v>
      </c>
      <c r="F679" s="37" t="s">
        <v>548</v>
      </c>
      <c r="G679" s="1"/>
      <c r="H679" s="44"/>
      <c r="I679" s="1"/>
      <c r="J679" s="44"/>
      <c r="K679" s="1" t="s">
        <v>4</v>
      </c>
      <c r="L679" s="44">
        <v>211.38</v>
      </c>
      <c r="M679" s="45">
        <v>211.38</v>
      </c>
      <c r="N679" s="25" t="s">
        <v>5</v>
      </c>
      <c r="O679" s="25" t="s">
        <v>952</v>
      </c>
    </row>
    <row r="680" spans="1:15" x14ac:dyDescent="0.35">
      <c r="A680" s="43" t="s">
        <v>488</v>
      </c>
      <c r="B680" s="43" t="s">
        <v>489</v>
      </c>
      <c r="C680" s="43" t="s">
        <v>24</v>
      </c>
      <c r="D680" s="43">
        <v>20018169457</v>
      </c>
      <c r="E680" s="47" t="s">
        <v>507</v>
      </c>
      <c r="F680" s="37" t="s">
        <v>549</v>
      </c>
      <c r="G680" s="1"/>
      <c r="H680" s="44"/>
      <c r="I680" s="1"/>
      <c r="J680" s="44"/>
      <c r="K680" s="1" t="s">
        <v>4</v>
      </c>
      <c r="L680" s="44">
        <v>49.39</v>
      </c>
      <c r="M680" s="45">
        <v>49.39</v>
      </c>
      <c r="N680" s="25" t="s">
        <v>5</v>
      </c>
      <c r="O680" s="25" t="s">
        <v>952</v>
      </c>
    </row>
    <row r="681" spans="1:15" x14ac:dyDescent="0.35">
      <c r="A681" s="43" t="s">
        <v>488</v>
      </c>
      <c r="B681" s="43" t="s">
        <v>489</v>
      </c>
      <c r="C681" s="43" t="s">
        <v>24</v>
      </c>
      <c r="D681" s="43">
        <v>20018169465</v>
      </c>
      <c r="E681" s="47" t="s">
        <v>507</v>
      </c>
      <c r="F681" s="37" t="s">
        <v>550</v>
      </c>
      <c r="G681" s="1"/>
      <c r="H681" s="44"/>
      <c r="I681" s="1"/>
      <c r="J681" s="44"/>
      <c r="K681" s="1" t="s">
        <v>4</v>
      </c>
      <c r="L681" s="44">
        <v>125.43</v>
      </c>
      <c r="M681" s="45">
        <v>125.43</v>
      </c>
      <c r="N681" s="25" t="s">
        <v>5</v>
      </c>
      <c r="O681" s="25" t="s">
        <v>952</v>
      </c>
    </row>
    <row r="682" spans="1:15" x14ac:dyDescent="0.35">
      <c r="A682" s="43" t="s">
        <v>488</v>
      </c>
      <c r="B682" s="43" t="s">
        <v>489</v>
      </c>
      <c r="C682" s="43" t="s">
        <v>24</v>
      </c>
      <c r="D682" s="43">
        <v>20018169473</v>
      </c>
      <c r="E682" s="47" t="s">
        <v>507</v>
      </c>
      <c r="F682" s="37" t="s">
        <v>551</v>
      </c>
      <c r="G682" s="1"/>
      <c r="H682" s="44"/>
      <c r="I682" s="1"/>
      <c r="J682" s="44"/>
      <c r="K682" s="1" t="s">
        <v>4</v>
      </c>
      <c r="L682" s="44">
        <v>165.08</v>
      </c>
      <c r="M682" s="45">
        <v>165.08</v>
      </c>
      <c r="N682" s="25" t="s">
        <v>5</v>
      </c>
      <c r="O682" s="25" t="s">
        <v>952</v>
      </c>
    </row>
    <row r="683" spans="1:15" x14ac:dyDescent="0.35">
      <c r="A683" s="43" t="s">
        <v>488</v>
      </c>
      <c r="B683" s="43" t="s">
        <v>489</v>
      </c>
      <c r="C683" s="43" t="s">
        <v>24</v>
      </c>
      <c r="D683" s="43">
        <v>20020053766</v>
      </c>
      <c r="E683" s="47" t="s">
        <v>507</v>
      </c>
      <c r="F683" s="37" t="s">
        <v>552</v>
      </c>
      <c r="G683" s="1"/>
      <c r="H683" s="44"/>
      <c r="I683" s="1"/>
      <c r="J683" s="44"/>
      <c r="K683" s="1" t="s">
        <v>4</v>
      </c>
      <c r="L683" s="44">
        <v>85.76</v>
      </c>
      <c r="M683" s="45">
        <v>85.76</v>
      </c>
      <c r="N683" s="25" t="s">
        <v>5</v>
      </c>
      <c r="O683" s="25" t="s">
        <v>952</v>
      </c>
    </row>
    <row r="684" spans="1:15" x14ac:dyDescent="0.35">
      <c r="A684" s="43" t="s">
        <v>488</v>
      </c>
      <c r="B684" s="43" t="s">
        <v>489</v>
      </c>
      <c r="C684" s="43" t="s">
        <v>24</v>
      </c>
      <c r="D684" s="43">
        <v>20020053778</v>
      </c>
      <c r="E684" s="47" t="s">
        <v>507</v>
      </c>
      <c r="F684" s="37" t="s">
        <v>553</v>
      </c>
      <c r="G684" s="1"/>
      <c r="H684" s="44"/>
      <c r="I684" s="1"/>
      <c r="J684" s="44"/>
      <c r="K684" s="1" t="s">
        <v>4</v>
      </c>
      <c r="L684" s="44">
        <v>49.39</v>
      </c>
      <c r="M684" s="45">
        <v>49.39</v>
      </c>
      <c r="N684" s="25" t="s">
        <v>5</v>
      </c>
      <c r="O684" s="25" t="s">
        <v>952</v>
      </c>
    </row>
    <row r="685" spans="1:15" x14ac:dyDescent="0.35">
      <c r="A685" s="43" t="s">
        <v>488</v>
      </c>
      <c r="B685" s="43" t="s">
        <v>489</v>
      </c>
      <c r="C685" s="43" t="s">
        <v>24</v>
      </c>
      <c r="D685" s="43">
        <v>20020053785</v>
      </c>
      <c r="E685" s="47" t="s">
        <v>507</v>
      </c>
      <c r="F685" s="37" t="s">
        <v>554</v>
      </c>
      <c r="G685" s="1"/>
      <c r="H685" s="44"/>
      <c r="I685" s="1"/>
      <c r="J685" s="44"/>
      <c r="K685" s="1" t="s">
        <v>4</v>
      </c>
      <c r="L685" s="44">
        <v>98.98</v>
      </c>
      <c r="M685" s="45">
        <v>98.98</v>
      </c>
      <c r="N685" s="25" t="s">
        <v>5</v>
      </c>
      <c r="O685" s="25" t="s">
        <v>952</v>
      </c>
    </row>
    <row r="686" spans="1:15" x14ac:dyDescent="0.35">
      <c r="A686" s="43" t="s">
        <v>488</v>
      </c>
      <c r="B686" s="43" t="s">
        <v>489</v>
      </c>
      <c r="C686" s="43" t="s">
        <v>24</v>
      </c>
      <c r="D686" s="43">
        <v>20020053807</v>
      </c>
      <c r="E686" s="47" t="s">
        <v>507</v>
      </c>
      <c r="F686" s="37" t="s">
        <v>555</v>
      </c>
      <c r="G686" s="1"/>
      <c r="H686" s="44"/>
      <c r="I686" s="1"/>
      <c r="J686" s="44"/>
      <c r="K686" s="1" t="s">
        <v>4</v>
      </c>
      <c r="L686" s="44">
        <v>128.72999999999999</v>
      </c>
      <c r="M686" s="45">
        <v>128.72999999999999</v>
      </c>
      <c r="N686" s="25" t="s">
        <v>5</v>
      </c>
      <c r="O686" s="25" t="s">
        <v>952</v>
      </c>
    </row>
    <row r="687" spans="1:15" x14ac:dyDescent="0.35">
      <c r="A687" s="43" t="s">
        <v>488</v>
      </c>
      <c r="B687" s="43" t="s">
        <v>489</v>
      </c>
      <c r="C687" s="43" t="s">
        <v>24</v>
      </c>
      <c r="D687" s="43">
        <v>20020053825</v>
      </c>
      <c r="E687" s="47" t="s">
        <v>507</v>
      </c>
      <c r="F687" s="37" t="s">
        <v>556</v>
      </c>
      <c r="G687" s="1"/>
      <c r="H687" s="44"/>
      <c r="I687" s="1"/>
      <c r="J687" s="44"/>
      <c r="K687" s="1" t="s">
        <v>4</v>
      </c>
      <c r="L687" s="44">
        <v>85.76</v>
      </c>
      <c r="M687" s="45">
        <v>85.76</v>
      </c>
      <c r="N687" s="25" t="s">
        <v>5</v>
      </c>
      <c r="O687" s="25" t="s">
        <v>952</v>
      </c>
    </row>
    <row r="688" spans="1:15" x14ac:dyDescent="0.35">
      <c r="A688" s="43" t="s">
        <v>488</v>
      </c>
      <c r="B688" s="43" t="s">
        <v>489</v>
      </c>
      <c r="C688" s="43" t="s">
        <v>24</v>
      </c>
      <c r="D688" s="43">
        <v>20020053834</v>
      </c>
      <c r="E688" s="47" t="s">
        <v>507</v>
      </c>
      <c r="F688" s="37" t="s">
        <v>557</v>
      </c>
      <c r="G688" s="1"/>
      <c r="H688" s="44"/>
      <c r="I688" s="1"/>
      <c r="J688" s="44"/>
      <c r="K688" s="1" t="s">
        <v>4</v>
      </c>
      <c r="L688" s="44">
        <v>72.540000000000006</v>
      </c>
      <c r="M688" s="45">
        <v>72.540000000000006</v>
      </c>
      <c r="N688" s="25" t="s">
        <v>5</v>
      </c>
      <c r="O688" s="25" t="s">
        <v>952</v>
      </c>
    </row>
    <row r="689" spans="1:15" x14ac:dyDescent="0.35">
      <c r="A689" s="43" t="s">
        <v>488</v>
      </c>
      <c r="B689" s="43" t="s">
        <v>489</v>
      </c>
      <c r="C689" s="43" t="s">
        <v>24</v>
      </c>
      <c r="D689" s="43">
        <v>20020053853</v>
      </c>
      <c r="E689" s="47" t="s">
        <v>507</v>
      </c>
      <c r="F689" s="37" t="s">
        <v>558</v>
      </c>
      <c r="G689" s="1"/>
      <c r="H689" s="44"/>
      <c r="I689" s="1"/>
      <c r="J689" s="44"/>
      <c r="K689" s="1" t="s">
        <v>4</v>
      </c>
      <c r="L689" s="44">
        <v>79.150000000000006</v>
      </c>
      <c r="M689" s="45">
        <v>79.150000000000006</v>
      </c>
      <c r="N689" s="25" t="s">
        <v>5</v>
      </c>
      <c r="O689" s="25" t="s">
        <v>952</v>
      </c>
    </row>
    <row r="690" spans="1:15" x14ac:dyDescent="0.35">
      <c r="A690" s="43" t="s">
        <v>488</v>
      </c>
      <c r="B690" s="43" t="s">
        <v>489</v>
      </c>
      <c r="C690" s="43" t="s">
        <v>24</v>
      </c>
      <c r="D690" s="43">
        <v>20020053865</v>
      </c>
      <c r="E690" s="47" t="s">
        <v>507</v>
      </c>
      <c r="F690" s="37" t="s">
        <v>559</v>
      </c>
      <c r="G690" s="1"/>
      <c r="H690" s="44"/>
      <c r="I690" s="1"/>
      <c r="J690" s="44"/>
      <c r="K690" s="1" t="s">
        <v>4</v>
      </c>
      <c r="L690" s="44">
        <v>85.76</v>
      </c>
      <c r="M690" s="45">
        <v>85.76</v>
      </c>
      <c r="N690" s="25" t="s">
        <v>5</v>
      </c>
      <c r="O690" s="25" t="s">
        <v>952</v>
      </c>
    </row>
    <row r="691" spans="1:15" x14ac:dyDescent="0.35">
      <c r="A691" s="43" t="s">
        <v>488</v>
      </c>
      <c r="B691" s="43" t="s">
        <v>489</v>
      </c>
      <c r="C691" s="43" t="s">
        <v>24</v>
      </c>
      <c r="D691" s="43">
        <v>20021710437</v>
      </c>
      <c r="E691" s="47" t="s">
        <v>507</v>
      </c>
      <c r="F691" s="37" t="s">
        <v>560</v>
      </c>
      <c r="G691" s="1"/>
      <c r="H691" s="44"/>
      <c r="I691" s="1" t="s">
        <v>15</v>
      </c>
      <c r="J691" s="44">
        <v>437.61</v>
      </c>
      <c r="K691" s="1"/>
      <c r="L691" s="44"/>
      <c r="M691" s="45">
        <v>437.61</v>
      </c>
      <c r="N691" s="25" t="s">
        <v>16</v>
      </c>
      <c r="O691" s="25" t="s">
        <v>952</v>
      </c>
    </row>
    <row r="692" spans="1:15" x14ac:dyDescent="0.35">
      <c r="A692" s="43" t="s">
        <v>488</v>
      </c>
      <c r="B692" s="43" t="s">
        <v>489</v>
      </c>
      <c r="C692" s="43" t="s">
        <v>24</v>
      </c>
      <c r="D692" s="43">
        <v>20021710437</v>
      </c>
      <c r="E692" s="47" t="s">
        <v>507</v>
      </c>
      <c r="F692" s="37" t="s">
        <v>560</v>
      </c>
      <c r="G692" s="1"/>
      <c r="H692" s="44"/>
      <c r="I692" s="1" t="s">
        <v>7</v>
      </c>
      <c r="J692" s="44">
        <v>334.1</v>
      </c>
      <c r="K692" s="1"/>
      <c r="L692" s="44"/>
      <c r="M692" s="45">
        <v>334.1</v>
      </c>
      <c r="N692" s="25" t="s">
        <v>8</v>
      </c>
      <c r="O692" s="25" t="s">
        <v>952</v>
      </c>
    </row>
    <row r="693" spans="1:15" x14ac:dyDescent="0.35">
      <c r="A693" s="43" t="s">
        <v>488</v>
      </c>
      <c r="B693" s="43" t="s">
        <v>489</v>
      </c>
      <c r="C693" s="43" t="s">
        <v>24</v>
      </c>
      <c r="D693" s="43">
        <v>20021800401</v>
      </c>
      <c r="E693" s="47" t="s">
        <v>521</v>
      </c>
      <c r="F693" s="37" t="s">
        <v>561</v>
      </c>
      <c r="G693" s="1"/>
      <c r="H693" s="44"/>
      <c r="I693" s="1" t="s">
        <v>13</v>
      </c>
      <c r="J693" s="44">
        <v>49.39</v>
      </c>
      <c r="K693" s="1"/>
      <c r="L693" s="44"/>
      <c r="M693" s="45">
        <v>49.39</v>
      </c>
      <c r="N693" s="25" t="s">
        <v>14</v>
      </c>
      <c r="O693" s="25" t="s">
        <v>952</v>
      </c>
    </row>
    <row r="694" spans="1:15" x14ac:dyDescent="0.35">
      <c r="A694" s="43" t="s">
        <v>488</v>
      </c>
      <c r="B694" s="43" t="s">
        <v>489</v>
      </c>
      <c r="C694" s="43" t="s">
        <v>24</v>
      </c>
      <c r="D694" s="43">
        <v>20021800401</v>
      </c>
      <c r="E694" s="47" t="s">
        <v>521</v>
      </c>
      <c r="F694" s="37" t="s">
        <v>561</v>
      </c>
      <c r="G694" s="1"/>
      <c r="H694" s="44"/>
      <c r="I694" s="1" t="s">
        <v>15</v>
      </c>
      <c r="J694" s="44">
        <v>49.39</v>
      </c>
      <c r="K694" s="1"/>
      <c r="L694" s="44"/>
      <c r="M694" s="45">
        <v>49.39</v>
      </c>
      <c r="N694" s="25" t="s">
        <v>16</v>
      </c>
      <c r="O694" s="25" t="s">
        <v>952</v>
      </c>
    </row>
    <row r="695" spans="1:15" x14ac:dyDescent="0.35">
      <c r="A695" s="43" t="s">
        <v>488</v>
      </c>
      <c r="B695" s="43" t="s">
        <v>489</v>
      </c>
      <c r="C695" s="43" t="s">
        <v>24</v>
      </c>
      <c r="D695" s="43">
        <v>20021800401</v>
      </c>
      <c r="E695" s="47" t="s">
        <v>521</v>
      </c>
      <c r="F695" s="37" t="s">
        <v>561</v>
      </c>
      <c r="G695" s="1"/>
      <c r="H695" s="44"/>
      <c r="I695" s="1" t="s">
        <v>7</v>
      </c>
      <c r="J695" s="44">
        <v>49.39</v>
      </c>
      <c r="K695" s="1"/>
      <c r="L695" s="44"/>
      <c r="M695" s="45">
        <v>49.39</v>
      </c>
      <c r="N695" s="25" t="s">
        <v>8</v>
      </c>
      <c r="O695" s="25" t="s">
        <v>952</v>
      </c>
    </row>
    <row r="696" spans="1:15" x14ac:dyDescent="0.35">
      <c r="A696" s="43" t="s">
        <v>562</v>
      </c>
      <c r="B696" s="43" t="s">
        <v>563</v>
      </c>
      <c r="C696" s="43" t="s">
        <v>24</v>
      </c>
      <c r="D696" s="43">
        <v>20005180986</v>
      </c>
      <c r="E696" s="47" t="s">
        <v>564</v>
      </c>
      <c r="F696" s="37" t="s">
        <v>565</v>
      </c>
      <c r="G696" s="1"/>
      <c r="H696" s="44"/>
      <c r="I696" s="1"/>
      <c r="J696" s="44"/>
      <c r="K696" s="1" t="s">
        <v>4</v>
      </c>
      <c r="L696" s="44">
        <v>3868.72</v>
      </c>
      <c r="M696" s="45">
        <v>3868.72</v>
      </c>
      <c r="N696" s="25" t="s">
        <v>5</v>
      </c>
      <c r="O696" s="25" t="s">
        <v>952</v>
      </c>
    </row>
    <row r="697" spans="1:15" x14ac:dyDescent="0.35">
      <c r="A697" s="43" t="s">
        <v>562</v>
      </c>
      <c r="B697" s="43" t="s">
        <v>563</v>
      </c>
      <c r="C697" s="43" t="s">
        <v>24</v>
      </c>
      <c r="D697" s="43">
        <v>20005183470</v>
      </c>
      <c r="E697" s="47" t="s">
        <v>566</v>
      </c>
      <c r="F697" s="37" t="s">
        <v>567</v>
      </c>
      <c r="G697" s="1"/>
      <c r="H697" s="44"/>
      <c r="I697" s="1"/>
      <c r="J697" s="44"/>
      <c r="K697" s="1" t="s">
        <v>4</v>
      </c>
      <c r="L697" s="44">
        <v>11386.87</v>
      </c>
      <c r="M697" s="45">
        <v>11386.87</v>
      </c>
      <c r="N697" s="25" t="s">
        <v>5</v>
      </c>
      <c r="O697" s="25" t="s">
        <v>952</v>
      </c>
    </row>
    <row r="698" spans="1:15" x14ac:dyDescent="0.35">
      <c r="A698" s="43" t="s">
        <v>562</v>
      </c>
      <c r="B698" s="43" t="s">
        <v>563</v>
      </c>
      <c r="C698" s="43" t="s">
        <v>24</v>
      </c>
      <c r="D698" s="43">
        <v>20005190302</v>
      </c>
      <c r="E698" s="47" t="s">
        <v>568</v>
      </c>
      <c r="F698" s="37" t="s">
        <v>569</v>
      </c>
      <c r="G698" s="1"/>
      <c r="H698" s="44"/>
      <c r="I698" s="1"/>
      <c r="J698" s="44"/>
      <c r="K698" s="1" t="s">
        <v>4</v>
      </c>
      <c r="L698" s="44">
        <v>14984.32</v>
      </c>
      <c r="M698" s="45">
        <v>14984.32</v>
      </c>
      <c r="N698" s="25" t="s">
        <v>5</v>
      </c>
      <c r="O698" s="25" t="s">
        <v>952</v>
      </c>
    </row>
    <row r="699" spans="1:15" x14ac:dyDescent="0.35">
      <c r="A699" s="43" t="s">
        <v>562</v>
      </c>
      <c r="B699" s="43" t="s">
        <v>563</v>
      </c>
      <c r="C699" s="43" t="s">
        <v>24</v>
      </c>
      <c r="D699" s="43">
        <v>20005192770</v>
      </c>
      <c r="E699" s="47" t="s">
        <v>570</v>
      </c>
      <c r="F699" s="37" t="s">
        <v>571</v>
      </c>
      <c r="G699" s="1"/>
      <c r="H699" s="44"/>
      <c r="I699" s="1"/>
      <c r="J699" s="44"/>
      <c r="K699" s="1" t="s">
        <v>4</v>
      </c>
      <c r="L699" s="44">
        <v>10837.84</v>
      </c>
      <c r="M699" s="45">
        <v>10837.84</v>
      </c>
      <c r="N699" s="25" t="s">
        <v>5</v>
      </c>
      <c r="O699" s="25" t="s">
        <v>952</v>
      </c>
    </row>
    <row r="700" spans="1:15" x14ac:dyDescent="0.35">
      <c r="A700" s="43" t="s">
        <v>562</v>
      </c>
      <c r="B700" s="43" t="s">
        <v>563</v>
      </c>
      <c r="C700" s="43" t="s">
        <v>24</v>
      </c>
      <c r="D700" s="43">
        <v>20005489729</v>
      </c>
      <c r="E700" s="47" t="s">
        <v>572</v>
      </c>
      <c r="F700" s="37" t="s">
        <v>573</v>
      </c>
      <c r="G700" s="1"/>
      <c r="H700" s="44"/>
      <c r="I700" s="1"/>
      <c r="J700" s="44"/>
      <c r="K700" s="1" t="s">
        <v>4</v>
      </c>
      <c r="L700" s="44">
        <v>49.39</v>
      </c>
      <c r="M700" s="45">
        <v>49.39</v>
      </c>
      <c r="N700" s="25" t="s">
        <v>5</v>
      </c>
      <c r="O700" s="25" t="s">
        <v>952</v>
      </c>
    </row>
    <row r="701" spans="1:15" x14ac:dyDescent="0.35">
      <c r="A701" s="43" t="s">
        <v>562</v>
      </c>
      <c r="B701" s="43" t="s">
        <v>563</v>
      </c>
      <c r="C701" s="43" t="s">
        <v>24</v>
      </c>
      <c r="D701" s="43">
        <v>20005769595</v>
      </c>
      <c r="E701" s="47" t="s">
        <v>574</v>
      </c>
      <c r="F701" s="37" t="s">
        <v>575</v>
      </c>
      <c r="G701" s="1"/>
      <c r="H701" s="44"/>
      <c r="I701" s="1"/>
      <c r="J701" s="44"/>
      <c r="K701" s="1" t="s">
        <v>4</v>
      </c>
      <c r="L701" s="44">
        <v>446.07</v>
      </c>
      <c r="M701" s="45">
        <v>446.07</v>
      </c>
      <c r="N701" s="25" t="s">
        <v>5</v>
      </c>
      <c r="O701" s="25" t="s">
        <v>952</v>
      </c>
    </row>
    <row r="702" spans="1:15" x14ac:dyDescent="0.35">
      <c r="A702" s="43" t="s">
        <v>562</v>
      </c>
      <c r="B702" s="43" t="s">
        <v>563</v>
      </c>
      <c r="C702" s="43" t="s">
        <v>24</v>
      </c>
      <c r="D702" s="43">
        <v>20005791320</v>
      </c>
      <c r="E702" s="47" t="s">
        <v>576</v>
      </c>
      <c r="F702" s="37" t="s">
        <v>577</v>
      </c>
      <c r="G702" s="1"/>
      <c r="H702" s="44"/>
      <c r="I702" s="1"/>
      <c r="J702" s="44"/>
      <c r="K702" s="1" t="s">
        <v>4</v>
      </c>
      <c r="L702" s="44">
        <v>495.65</v>
      </c>
      <c r="M702" s="45">
        <v>495.65</v>
      </c>
      <c r="N702" s="25" t="s">
        <v>5</v>
      </c>
      <c r="O702" s="25" t="s">
        <v>952</v>
      </c>
    </row>
    <row r="703" spans="1:15" x14ac:dyDescent="0.35">
      <c r="A703" s="43" t="s">
        <v>562</v>
      </c>
      <c r="B703" s="43" t="s">
        <v>563</v>
      </c>
      <c r="C703" s="43" t="s">
        <v>24</v>
      </c>
      <c r="D703" s="43">
        <v>20005793735</v>
      </c>
      <c r="E703" s="47" t="s">
        <v>578</v>
      </c>
      <c r="F703" s="37" t="s">
        <v>575</v>
      </c>
      <c r="G703" s="1"/>
      <c r="H703" s="44"/>
      <c r="I703" s="1"/>
      <c r="J703" s="44"/>
      <c r="K703" s="1" t="s">
        <v>4</v>
      </c>
      <c r="L703" s="44">
        <v>237.82</v>
      </c>
      <c r="M703" s="45">
        <v>237.82</v>
      </c>
      <c r="N703" s="25" t="s">
        <v>5</v>
      </c>
      <c r="O703" s="25" t="s">
        <v>952</v>
      </c>
    </row>
    <row r="704" spans="1:15" x14ac:dyDescent="0.35">
      <c r="A704" s="43" t="s">
        <v>562</v>
      </c>
      <c r="B704" s="43" t="s">
        <v>563</v>
      </c>
      <c r="C704" s="43" t="s">
        <v>24</v>
      </c>
      <c r="D704" s="43">
        <v>20017478634</v>
      </c>
      <c r="E704" s="47" t="s">
        <v>579</v>
      </c>
      <c r="F704" s="37" t="s">
        <v>580</v>
      </c>
      <c r="G704" s="1"/>
      <c r="H704" s="44"/>
      <c r="I704" s="1"/>
      <c r="J704" s="44"/>
      <c r="K704" s="1" t="s">
        <v>4</v>
      </c>
      <c r="L704" s="44">
        <v>55.99</v>
      </c>
      <c r="M704" s="45">
        <v>55.99</v>
      </c>
      <c r="N704" s="25" t="s">
        <v>5</v>
      </c>
      <c r="O704" s="25" t="s">
        <v>952</v>
      </c>
    </row>
    <row r="705" spans="1:15" x14ac:dyDescent="0.35">
      <c r="A705" s="43" t="s">
        <v>562</v>
      </c>
      <c r="B705" s="43" t="s">
        <v>563</v>
      </c>
      <c r="C705" s="43" t="s">
        <v>24</v>
      </c>
      <c r="D705" s="43">
        <v>20017478652</v>
      </c>
      <c r="E705" s="47" t="s">
        <v>581</v>
      </c>
      <c r="F705" s="37" t="s">
        <v>582</v>
      </c>
      <c r="G705" s="1"/>
      <c r="H705" s="44"/>
      <c r="I705" s="1"/>
      <c r="J705" s="44"/>
      <c r="K705" s="1" t="s">
        <v>4</v>
      </c>
      <c r="L705" s="44">
        <v>52.7</v>
      </c>
      <c r="M705" s="45">
        <v>52.7</v>
      </c>
      <c r="N705" s="25" t="s">
        <v>5</v>
      </c>
      <c r="O705" s="25" t="s">
        <v>952</v>
      </c>
    </row>
    <row r="706" spans="1:15" x14ac:dyDescent="0.35">
      <c r="A706" s="43" t="s">
        <v>562</v>
      </c>
      <c r="B706" s="43" t="s">
        <v>563</v>
      </c>
      <c r="C706" s="43" t="s">
        <v>24</v>
      </c>
      <c r="D706" s="43">
        <v>20017478659</v>
      </c>
      <c r="E706" s="47" t="s">
        <v>583</v>
      </c>
      <c r="F706" s="37" t="s">
        <v>584</v>
      </c>
      <c r="G706" s="1"/>
      <c r="H706" s="44"/>
      <c r="I706" s="1"/>
      <c r="J706" s="44"/>
      <c r="K706" s="1" t="s">
        <v>4</v>
      </c>
      <c r="L706" s="44">
        <v>49.39</v>
      </c>
      <c r="M706" s="45">
        <v>49.39</v>
      </c>
      <c r="N706" s="25" t="s">
        <v>5</v>
      </c>
      <c r="O706" s="25" t="s">
        <v>952</v>
      </c>
    </row>
    <row r="707" spans="1:15" x14ac:dyDescent="0.35">
      <c r="A707" s="43" t="s">
        <v>562</v>
      </c>
      <c r="B707" s="43" t="s">
        <v>563</v>
      </c>
      <c r="C707" s="43" t="s">
        <v>24</v>
      </c>
      <c r="D707" s="43">
        <v>20017478669</v>
      </c>
      <c r="E707" s="47" t="s">
        <v>585</v>
      </c>
      <c r="F707" s="37"/>
      <c r="G707" s="1"/>
      <c r="H707" s="44"/>
      <c r="I707" s="1"/>
      <c r="J707" s="44"/>
      <c r="K707" s="1" t="s">
        <v>4</v>
      </c>
      <c r="L707" s="44">
        <v>49.39</v>
      </c>
      <c r="M707" s="45">
        <v>49.39</v>
      </c>
      <c r="N707" s="25" t="s">
        <v>5</v>
      </c>
      <c r="O707" s="25" t="s">
        <v>952</v>
      </c>
    </row>
    <row r="708" spans="1:15" x14ac:dyDescent="0.35">
      <c r="A708" s="43" t="s">
        <v>562</v>
      </c>
      <c r="B708" s="43" t="s">
        <v>563</v>
      </c>
      <c r="C708" s="43" t="s">
        <v>24</v>
      </c>
      <c r="D708" s="43">
        <v>20017478675</v>
      </c>
      <c r="E708" s="47" t="s">
        <v>586</v>
      </c>
      <c r="F708" s="37" t="s">
        <v>587</v>
      </c>
      <c r="G708" s="1"/>
      <c r="H708" s="44"/>
      <c r="I708" s="1"/>
      <c r="J708" s="44"/>
      <c r="K708" s="1" t="s">
        <v>4</v>
      </c>
      <c r="L708" s="44">
        <v>49.39</v>
      </c>
      <c r="M708" s="45">
        <v>49.39</v>
      </c>
      <c r="N708" s="25" t="s">
        <v>5</v>
      </c>
      <c r="O708" s="25" t="s">
        <v>952</v>
      </c>
    </row>
    <row r="709" spans="1:15" x14ac:dyDescent="0.35">
      <c r="A709" s="43" t="s">
        <v>562</v>
      </c>
      <c r="B709" s="43" t="s">
        <v>563</v>
      </c>
      <c r="C709" s="43" t="s">
        <v>24</v>
      </c>
      <c r="D709" s="43">
        <v>20017478676</v>
      </c>
      <c r="E709" s="47" t="s">
        <v>588</v>
      </c>
      <c r="F709" s="37" t="s">
        <v>589</v>
      </c>
      <c r="G709" s="1"/>
      <c r="H709" s="44"/>
      <c r="I709" s="1"/>
      <c r="J709" s="44"/>
      <c r="K709" s="1" t="s">
        <v>4</v>
      </c>
      <c r="L709" s="44">
        <v>49.39</v>
      </c>
      <c r="M709" s="45">
        <v>49.39</v>
      </c>
      <c r="N709" s="25" t="s">
        <v>5</v>
      </c>
      <c r="O709" s="25" t="s">
        <v>952</v>
      </c>
    </row>
    <row r="710" spans="1:15" x14ac:dyDescent="0.35">
      <c r="A710" s="43" t="s">
        <v>562</v>
      </c>
      <c r="B710" s="43" t="s">
        <v>563</v>
      </c>
      <c r="C710" s="43" t="s">
        <v>24</v>
      </c>
      <c r="D710" s="43">
        <v>20017478678</v>
      </c>
      <c r="E710" s="47" t="s">
        <v>590</v>
      </c>
      <c r="F710" s="37" t="s">
        <v>591</v>
      </c>
      <c r="G710" s="1"/>
      <c r="H710" s="44"/>
      <c r="I710" s="1"/>
      <c r="J710" s="44"/>
      <c r="K710" s="1" t="s">
        <v>4</v>
      </c>
      <c r="L710" s="44">
        <v>62.61</v>
      </c>
      <c r="M710" s="45">
        <v>62.61</v>
      </c>
      <c r="N710" s="25" t="s">
        <v>5</v>
      </c>
      <c r="O710" s="25" t="s">
        <v>952</v>
      </c>
    </row>
    <row r="711" spans="1:15" x14ac:dyDescent="0.35">
      <c r="A711" s="43" t="s">
        <v>562</v>
      </c>
      <c r="B711" s="43" t="s">
        <v>563</v>
      </c>
      <c r="C711" s="43" t="s">
        <v>24</v>
      </c>
      <c r="D711" s="43">
        <v>20017478689</v>
      </c>
      <c r="E711" s="47" t="s">
        <v>592</v>
      </c>
      <c r="F711" s="37" t="s">
        <v>593</v>
      </c>
      <c r="G711" s="1"/>
      <c r="H711" s="44"/>
      <c r="I711" s="1"/>
      <c r="J711" s="44"/>
      <c r="K711" s="1" t="s">
        <v>4</v>
      </c>
      <c r="L711" s="44">
        <v>49.39</v>
      </c>
      <c r="M711" s="45">
        <v>49.39</v>
      </c>
      <c r="N711" s="25" t="s">
        <v>5</v>
      </c>
      <c r="O711" s="25" t="s">
        <v>952</v>
      </c>
    </row>
    <row r="712" spans="1:15" x14ac:dyDescent="0.35">
      <c r="A712" s="43" t="s">
        <v>562</v>
      </c>
      <c r="B712" s="43" t="s">
        <v>563</v>
      </c>
      <c r="C712" s="43" t="s">
        <v>24</v>
      </c>
      <c r="D712" s="43">
        <v>20017478692</v>
      </c>
      <c r="E712" s="47" t="s">
        <v>594</v>
      </c>
      <c r="F712" s="37" t="s">
        <v>595</v>
      </c>
      <c r="G712" s="1"/>
      <c r="H712" s="44"/>
      <c r="I712" s="1"/>
      <c r="J712" s="44"/>
      <c r="K712" s="1" t="s">
        <v>4</v>
      </c>
      <c r="L712" s="44">
        <v>49.39</v>
      </c>
      <c r="M712" s="45">
        <v>49.39</v>
      </c>
      <c r="N712" s="25" t="s">
        <v>5</v>
      </c>
      <c r="O712" s="25" t="s">
        <v>952</v>
      </c>
    </row>
    <row r="713" spans="1:15" x14ac:dyDescent="0.35">
      <c r="A713" s="43" t="s">
        <v>562</v>
      </c>
      <c r="B713" s="43" t="s">
        <v>563</v>
      </c>
      <c r="C713" s="43" t="s">
        <v>24</v>
      </c>
      <c r="D713" s="43">
        <v>20017478694</v>
      </c>
      <c r="E713" s="47" t="s">
        <v>596</v>
      </c>
      <c r="F713" s="37" t="s">
        <v>597</v>
      </c>
      <c r="G713" s="1"/>
      <c r="H713" s="44"/>
      <c r="I713" s="1"/>
      <c r="J713" s="44"/>
      <c r="K713" s="1" t="s">
        <v>4</v>
      </c>
      <c r="L713" s="44">
        <v>49.39</v>
      </c>
      <c r="M713" s="45">
        <v>49.39</v>
      </c>
      <c r="N713" s="25" t="s">
        <v>5</v>
      </c>
      <c r="O713" s="25" t="s">
        <v>952</v>
      </c>
    </row>
    <row r="714" spans="1:15" x14ac:dyDescent="0.35">
      <c r="A714" s="43" t="s">
        <v>562</v>
      </c>
      <c r="B714" s="43" t="s">
        <v>563</v>
      </c>
      <c r="C714" s="43" t="s">
        <v>24</v>
      </c>
      <c r="D714" s="43">
        <v>20017478697</v>
      </c>
      <c r="E714" s="47" t="s">
        <v>598</v>
      </c>
      <c r="F714" s="37" t="s">
        <v>599</v>
      </c>
      <c r="G714" s="1"/>
      <c r="H714" s="44"/>
      <c r="I714" s="1"/>
      <c r="J714" s="44"/>
      <c r="K714" s="1" t="s">
        <v>4</v>
      </c>
      <c r="L714" s="44">
        <v>49.39</v>
      </c>
      <c r="M714" s="45">
        <v>49.39</v>
      </c>
      <c r="N714" s="25" t="s">
        <v>5</v>
      </c>
      <c r="O714" s="25" t="s">
        <v>952</v>
      </c>
    </row>
    <row r="715" spans="1:15" x14ac:dyDescent="0.35">
      <c r="A715" s="43" t="s">
        <v>562</v>
      </c>
      <c r="B715" s="43" t="s">
        <v>563</v>
      </c>
      <c r="C715" s="43" t="s">
        <v>24</v>
      </c>
      <c r="D715" s="43">
        <v>20017478699</v>
      </c>
      <c r="E715" s="47" t="s">
        <v>600</v>
      </c>
      <c r="F715" s="37" t="s">
        <v>601</v>
      </c>
      <c r="G715" s="1"/>
      <c r="H715" s="44"/>
      <c r="I715" s="1"/>
      <c r="J715" s="44"/>
      <c r="K715" s="1" t="s">
        <v>4</v>
      </c>
      <c r="L715" s="44">
        <v>59.31</v>
      </c>
      <c r="M715" s="45">
        <v>59.31</v>
      </c>
      <c r="N715" s="25" t="s">
        <v>5</v>
      </c>
      <c r="O715" s="25" t="s">
        <v>952</v>
      </c>
    </row>
    <row r="716" spans="1:15" x14ac:dyDescent="0.35">
      <c r="A716" s="43" t="s">
        <v>562</v>
      </c>
      <c r="B716" s="43" t="s">
        <v>563</v>
      </c>
      <c r="C716" s="43" t="s">
        <v>24</v>
      </c>
      <c r="D716" s="43">
        <v>20017478705</v>
      </c>
      <c r="E716" s="47" t="s">
        <v>602</v>
      </c>
      <c r="F716" s="37" t="s">
        <v>603</v>
      </c>
      <c r="G716" s="1"/>
      <c r="H716" s="44"/>
      <c r="I716" s="1"/>
      <c r="J716" s="44"/>
      <c r="K716" s="1" t="s">
        <v>4</v>
      </c>
      <c r="L716" s="44">
        <v>59.31</v>
      </c>
      <c r="M716" s="45">
        <v>59.31</v>
      </c>
      <c r="N716" s="25" t="s">
        <v>5</v>
      </c>
      <c r="O716" s="25" t="s">
        <v>952</v>
      </c>
    </row>
    <row r="717" spans="1:15" x14ac:dyDescent="0.35">
      <c r="A717" s="43" t="s">
        <v>562</v>
      </c>
      <c r="B717" s="43" t="s">
        <v>563</v>
      </c>
      <c r="C717" s="43" t="s">
        <v>24</v>
      </c>
      <c r="D717" s="43">
        <v>20017478708</v>
      </c>
      <c r="E717" s="47" t="s">
        <v>604</v>
      </c>
      <c r="F717" s="37" t="s">
        <v>605</v>
      </c>
      <c r="G717" s="1"/>
      <c r="H717" s="44"/>
      <c r="I717" s="1"/>
      <c r="J717" s="44"/>
      <c r="K717" s="1" t="s">
        <v>4</v>
      </c>
      <c r="L717" s="44">
        <v>49.39</v>
      </c>
      <c r="M717" s="45">
        <v>49.39</v>
      </c>
      <c r="N717" s="25" t="s">
        <v>5</v>
      </c>
      <c r="O717" s="25" t="s">
        <v>952</v>
      </c>
    </row>
    <row r="718" spans="1:15" x14ac:dyDescent="0.35">
      <c r="A718" s="43" t="s">
        <v>562</v>
      </c>
      <c r="B718" s="43" t="s">
        <v>563</v>
      </c>
      <c r="C718" s="43" t="s">
        <v>24</v>
      </c>
      <c r="D718" s="43">
        <v>20017478710</v>
      </c>
      <c r="E718" s="47" t="s">
        <v>606</v>
      </c>
      <c r="F718" s="37" t="s">
        <v>607</v>
      </c>
      <c r="G718" s="1"/>
      <c r="H718" s="44"/>
      <c r="I718" s="1"/>
      <c r="J718" s="44"/>
      <c r="K718" s="1" t="s">
        <v>4</v>
      </c>
      <c r="L718" s="44">
        <v>49.39</v>
      </c>
      <c r="M718" s="45">
        <v>49.39</v>
      </c>
      <c r="N718" s="25" t="s">
        <v>5</v>
      </c>
      <c r="O718" s="25" t="s">
        <v>952</v>
      </c>
    </row>
    <row r="719" spans="1:15" x14ac:dyDescent="0.35">
      <c r="A719" s="43" t="s">
        <v>562</v>
      </c>
      <c r="B719" s="43" t="s">
        <v>563</v>
      </c>
      <c r="C719" s="43" t="s">
        <v>24</v>
      </c>
      <c r="D719" s="43">
        <v>20017734077</v>
      </c>
      <c r="E719" s="47" t="s">
        <v>608</v>
      </c>
      <c r="F719" s="37" t="s">
        <v>609</v>
      </c>
      <c r="G719" s="1"/>
      <c r="H719" s="44"/>
      <c r="I719" s="1"/>
      <c r="J719" s="44"/>
      <c r="K719" s="1" t="s">
        <v>4</v>
      </c>
      <c r="L719" s="44">
        <v>338.41</v>
      </c>
      <c r="M719" s="45">
        <v>338.41</v>
      </c>
      <c r="N719" s="25" t="s">
        <v>5</v>
      </c>
      <c r="O719" s="25" t="s">
        <v>952</v>
      </c>
    </row>
    <row r="720" spans="1:15" x14ac:dyDescent="0.35">
      <c r="A720" s="43" t="s">
        <v>562</v>
      </c>
      <c r="B720" s="43" t="s">
        <v>563</v>
      </c>
      <c r="C720" s="43" t="s">
        <v>24</v>
      </c>
      <c r="D720" s="43">
        <v>20019932195</v>
      </c>
      <c r="E720" s="47" t="s">
        <v>570</v>
      </c>
      <c r="F720" s="37" t="s">
        <v>610</v>
      </c>
      <c r="G720" s="1"/>
      <c r="H720" s="44"/>
      <c r="I720" s="1"/>
      <c r="J720" s="44"/>
      <c r="K720" s="1" t="s">
        <v>4</v>
      </c>
      <c r="L720" s="44">
        <v>72.540000000000006</v>
      </c>
      <c r="M720" s="45">
        <v>72.540000000000006</v>
      </c>
      <c r="N720" s="25" t="s">
        <v>5</v>
      </c>
      <c r="O720" s="25" t="s">
        <v>952</v>
      </c>
    </row>
    <row r="721" spans="1:15" x14ac:dyDescent="0.35">
      <c r="A721" s="43" t="s">
        <v>562</v>
      </c>
      <c r="B721" s="43" t="s">
        <v>563</v>
      </c>
      <c r="C721" s="43" t="s">
        <v>24</v>
      </c>
      <c r="D721" s="43">
        <v>20019932289</v>
      </c>
      <c r="E721" s="47" t="s">
        <v>570</v>
      </c>
      <c r="F721" s="37"/>
      <c r="G721" s="1"/>
      <c r="H721" s="44"/>
      <c r="I721" s="1"/>
      <c r="J721" s="44"/>
      <c r="K721" s="1" t="s">
        <v>4</v>
      </c>
      <c r="L721" s="44">
        <v>49.39</v>
      </c>
      <c r="M721" s="45">
        <v>49.39</v>
      </c>
      <c r="N721" s="25" t="s">
        <v>5</v>
      </c>
      <c r="O721" s="25" t="s">
        <v>952</v>
      </c>
    </row>
    <row r="722" spans="1:15" x14ac:dyDescent="0.35">
      <c r="A722" s="43" t="s">
        <v>562</v>
      </c>
      <c r="B722" s="43" t="s">
        <v>563</v>
      </c>
      <c r="C722" s="43" t="s">
        <v>24</v>
      </c>
      <c r="D722" s="43">
        <v>20019933212</v>
      </c>
      <c r="E722" s="47" t="s">
        <v>570</v>
      </c>
      <c r="F722" s="37" t="s">
        <v>611</v>
      </c>
      <c r="G722" s="1"/>
      <c r="H722" s="44"/>
      <c r="I722" s="1"/>
      <c r="J722" s="44"/>
      <c r="K722" s="1" t="s">
        <v>4</v>
      </c>
      <c r="L722" s="44">
        <v>69.22</v>
      </c>
      <c r="M722" s="45">
        <v>69.22</v>
      </c>
      <c r="N722" s="25" t="s">
        <v>5</v>
      </c>
      <c r="O722" s="25" t="s">
        <v>952</v>
      </c>
    </row>
    <row r="723" spans="1:15" x14ac:dyDescent="0.35">
      <c r="A723" s="43" t="s">
        <v>562</v>
      </c>
      <c r="B723" s="43" t="s">
        <v>563</v>
      </c>
      <c r="C723" s="43" t="s">
        <v>24</v>
      </c>
      <c r="D723" s="43">
        <v>20019934090</v>
      </c>
      <c r="E723" s="47" t="s">
        <v>570</v>
      </c>
      <c r="F723" s="37" t="s">
        <v>612</v>
      </c>
      <c r="G723" s="1"/>
      <c r="H723" s="44"/>
      <c r="I723" s="1"/>
      <c r="J723" s="44"/>
      <c r="K723" s="1" t="s">
        <v>4</v>
      </c>
      <c r="L723" s="44">
        <v>65.91</v>
      </c>
      <c r="M723" s="45">
        <v>65.91</v>
      </c>
      <c r="N723" s="25" t="s">
        <v>5</v>
      </c>
      <c r="O723" s="25" t="s">
        <v>952</v>
      </c>
    </row>
    <row r="724" spans="1:15" x14ac:dyDescent="0.35">
      <c r="A724" s="43" t="s">
        <v>562</v>
      </c>
      <c r="B724" s="43" t="s">
        <v>563</v>
      </c>
      <c r="C724" s="43" t="s">
        <v>24</v>
      </c>
      <c r="D724" s="43">
        <v>20019934141</v>
      </c>
      <c r="E724" s="47" t="s">
        <v>570</v>
      </c>
      <c r="F724" s="37" t="s">
        <v>613</v>
      </c>
      <c r="G724" s="1"/>
      <c r="H724" s="44"/>
      <c r="I724" s="1"/>
      <c r="J724" s="44"/>
      <c r="K724" s="1" t="s">
        <v>2</v>
      </c>
      <c r="L724" s="44">
        <v>49.39</v>
      </c>
      <c r="M724" s="45">
        <v>49.39</v>
      </c>
      <c r="N724" s="25" t="s">
        <v>3</v>
      </c>
      <c r="O724" s="25" t="s">
        <v>952</v>
      </c>
    </row>
    <row r="725" spans="1:15" x14ac:dyDescent="0.35">
      <c r="A725" s="43" t="s">
        <v>562</v>
      </c>
      <c r="B725" s="43" t="s">
        <v>563</v>
      </c>
      <c r="C725" s="43" t="s">
        <v>24</v>
      </c>
      <c r="D725" s="43">
        <v>20019934141</v>
      </c>
      <c r="E725" s="47" t="s">
        <v>570</v>
      </c>
      <c r="F725" s="37" t="s">
        <v>613</v>
      </c>
      <c r="G725" s="1"/>
      <c r="H725" s="44"/>
      <c r="I725" s="1"/>
      <c r="J725" s="44"/>
      <c r="K725" s="1" t="s">
        <v>4</v>
      </c>
      <c r="L725" s="44">
        <v>49.39</v>
      </c>
      <c r="M725" s="45">
        <v>49.39</v>
      </c>
      <c r="N725" s="25" t="s">
        <v>5</v>
      </c>
      <c r="O725" s="25" t="s">
        <v>952</v>
      </c>
    </row>
    <row r="726" spans="1:15" x14ac:dyDescent="0.35">
      <c r="A726" s="43" t="s">
        <v>562</v>
      </c>
      <c r="B726" s="43" t="s">
        <v>563</v>
      </c>
      <c r="C726" s="43" t="s">
        <v>24</v>
      </c>
      <c r="D726" s="43">
        <v>20019934152</v>
      </c>
      <c r="E726" s="47" t="s">
        <v>570</v>
      </c>
      <c r="F726" s="37" t="s">
        <v>614</v>
      </c>
      <c r="G726" s="1"/>
      <c r="H726" s="44"/>
      <c r="I726" s="1"/>
      <c r="J726" s="44"/>
      <c r="K726" s="1" t="s">
        <v>4</v>
      </c>
      <c r="L726" s="44">
        <v>82.44</v>
      </c>
      <c r="M726" s="45">
        <v>82.44</v>
      </c>
      <c r="N726" s="25" t="s">
        <v>5</v>
      </c>
      <c r="O726" s="25" t="s">
        <v>952</v>
      </c>
    </row>
    <row r="727" spans="1:15" x14ac:dyDescent="0.35">
      <c r="A727" s="43" t="s">
        <v>562</v>
      </c>
      <c r="B727" s="43" t="s">
        <v>563</v>
      </c>
      <c r="C727" s="43" t="s">
        <v>24</v>
      </c>
      <c r="D727" s="43">
        <v>20019934161</v>
      </c>
      <c r="E727" s="47" t="s">
        <v>570</v>
      </c>
      <c r="F727" s="37" t="s">
        <v>615</v>
      </c>
      <c r="G727" s="1"/>
      <c r="H727" s="44"/>
      <c r="I727" s="1"/>
      <c r="J727" s="44"/>
      <c r="K727" s="1" t="s">
        <v>4</v>
      </c>
      <c r="L727" s="44">
        <v>49.39</v>
      </c>
      <c r="M727" s="45">
        <v>49.39</v>
      </c>
      <c r="N727" s="25" t="s">
        <v>5</v>
      </c>
      <c r="O727" s="25" t="s">
        <v>952</v>
      </c>
    </row>
    <row r="728" spans="1:15" x14ac:dyDescent="0.35">
      <c r="A728" s="43" t="s">
        <v>562</v>
      </c>
      <c r="B728" s="43" t="s">
        <v>563</v>
      </c>
      <c r="C728" s="43" t="s">
        <v>24</v>
      </c>
      <c r="D728" s="43">
        <v>20019995948</v>
      </c>
      <c r="E728" s="47" t="s">
        <v>566</v>
      </c>
      <c r="F728" s="37" t="s">
        <v>616</v>
      </c>
      <c r="G728" s="1"/>
      <c r="H728" s="44"/>
      <c r="I728" s="1"/>
      <c r="J728" s="44"/>
      <c r="K728" s="1" t="s">
        <v>4</v>
      </c>
      <c r="L728" s="44">
        <v>98.98</v>
      </c>
      <c r="M728" s="45">
        <v>98.98</v>
      </c>
      <c r="N728" s="25" t="s">
        <v>5</v>
      </c>
    </row>
    <row r="729" spans="1:15" x14ac:dyDescent="0.35">
      <c r="A729" s="43" t="s">
        <v>562</v>
      </c>
      <c r="B729" s="43" t="s">
        <v>563</v>
      </c>
      <c r="C729" s="43" t="s">
        <v>24</v>
      </c>
      <c r="D729" s="43">
        <v>20019995989</v>
      </c>
      <c r="E729" s="47" t="s">
        <v>566</v>
      </c>
      <c r="F729" s="37" t="s">
        <v>617</v>
      </c>
      <c r="G729" s="1"/>
      <c r="H729" s="44"/>
      <c r="I729" s="1"/>
      <c r="J729" s="44"/>
      <c r="K729" s="1" t="s">
        <v>4</v>
      </c>
      <c r="L729" s="44">
        <v>85.76</v>
      </c>
      <c r="M729" s="45">
        <v>85.76</v>
      </c>
      <c r="N729" s="25" t="s">
        <v>5</v>
      </c>
      <c r="O729" s="25" t="s">
        <v>952</v>
      </c>
    </row>
    <row r="730" spans="1:15" x14ac:dyDescent="0.35">
      <c r="A730" s="43" t="s">
        <v>562</v>
      </c>
      <c r="B730" s="43" t="s">
        <v>563</v>
      </c>
      <c r="C730" s="43" t="s">
        <v>24</v>
      </c>
      <c r="D730" s="43">
        <v>20019996106</v>
      </c>
      <c r="E730" s="47" t="s">
        <v>566</v>
      </c>
      <c r="F730" s="37" t="s">
        <v>618</v>
      </c>
      <c r="G730" s="1"/>
      <c r="H730" s="44"/>
      <c r="I730" s="1"/>
      <c r="J730" s="44"/>
      <c r="K730" s="1" t="s">
        <v>4</v>
      </c>
      <c r="L730" s="44">
        <v>95.66</v>
      </c>
      <c r="M730" s="45">
        <v>95.66</v>
      </c>
      <c r="N730" s="25" t="s">
        <v>5</v>
      </c>
      <c r="O730" s="25" t="s">
        <v>952</v>
      </c>
    </row>
    <row r="731" spans="1:15" x14ac:dyDescent="0.35">
      <c r="A731" s="43" t="s">
        <v>562</v>
      </c>
      <c r="B731" s="43" t="s">
        <v>563</v>
      </c>
      <c r="C731" s="43" t="s">
        <v>24</v>
      </c>
      <c r="D731" s="43">
        <v>20019996184</v>
      </c>
      <c r="E731" s="47" t="s">
        <v>566</v>
      </c>
      <c r="F731" s="37" t="s">
        <v>619</v>
      </c>
      <c r="G731" s="1"/>
      <c r="H731" s="44"/>
      <c r="I731" s="1"/>
      <c r="J731" s="44"/>
      <c r="K731" s="1" t="s">
        <v>4</v>
      </c>
      <c r="L731" s="44">
        <v>92.36</v>
      </c>
      <c r="M731" s="45">
        <v>92.36</v>
      </c>
      <c r="N731" s="25" t="s">
        <v>5</v>
      </c>
      <c r="O731" s="25" t="s">
        <v>952</v>
      </c>
    </row>
    <row r="732" spans="1:15" x14ac:dyDescent="0.35">
      <c r="A732" s="43" t="s">
        <v>562</v>
      </c>
      <c r="B732" s="43" t="s">
        <v>563</v>
      </c>
      <c r="C732" s="43" t="s">
        <v>24</v>
      </c>
      <c r="D732" s="43">
        <v>20019996201</v>
      </c>
      <c r="E732" s="47" t="s">
        <v>566</v>
      </c>
      <c r="F732" s="37" t="s">
        <v>620</v>
      </c>
      <c r="G732" s="1"/>
      <c r="H732" s="44"/>
      <c r="I732" s="1"/>
      <c r="J732" s="44"/>
      <c r="K732" s="1" t="s">
        <v>4</v>
      </c>
      <c r="L732" s="44">
        <v>98.98</v>
      </c>
      <c r="M732" s="45">
        <v>98.98</v>
      </c>
      <c r="N732" s="25" t="s">
        <v>5</v>
      </c>
      <c r="O732" s="25" t="s">
        <v>952</v>
      </c>
    </row>
    <row r="733" spans="1:15" x14ac:dyDescent="0.35">
      <c r="A733" s="43" t="s">
        <v>562</v>
      </c>
      <c r="B733" s="43" t="s">
        <v>563</v>
      </c>
      <c r="C733" s="43" t="s">
        <v>24</v>
      </c>
      <c r="D733" s="43">
        <v>20019996233</v>
      </c>
      <c r="E733" s="47" t="s">
        <v>566</v>
      </c>
      <c r="F733" s="37" t="s">
        <v>621</v>
      </c>
      <c r="G733" s="1"/>
      <c r="H733" s="44"/>
      <c r="I733" s="1"/>
      <c r="J733" s="44"/>
      <c r="K733" s="1" t="s">
        <v>4</v>
      </c>
      <c r="L733" s="44">
        <v>98.98</v>
      </c>
      <c r="M733" s="45">
        <v>98.98</v>
      </c>
      <c r="N733" s="25" t="s">
        <v>5</v>
      </c>
      <c r="O733" s="25" t="s">
        <v>952</v>
      </c>
    </row>
    <row r="734" spans="1:15" x14ac:dyDescent="0.35">
      <c r="A734" s="43" t="s">
        <v>562</v>
      </c>
      <c r="B734" s="43" t="s">
        <v>563</v>
      </c>
      <c r="C734" s="43" t="s">
        <v>24</v>
      </c>
      <c r="D734" s="43">
        <v>20019996245</v>
      </c>
      <c r="E734" s="47" t="s">
        <v>566</v>
      </c>
      <c r="F734" s="37" t="s">
        <v>622</v>
      </c>
      <c r="G734" s="1"/>
      <c r="H734" s="44"/>
      <c r="I734" s="1"/>
      <c r="J734" s="44"/>
      <c r="K734" s="1" t="s">
        <v>4</v>
      </c>
      <c r="L734" s="44">
        <v>95.66</v>
      </c>
      <c r="M734" s="45">
        <v>95.66</v>
      </c>
      <c r="N734" s="25" t="s">
        <v>5</v>
      </c>
      <c r="O734" s="25" t="s">
        <v>952</v>
      </c>
    </row>
    <row r="735" spans="1:15" x14ac:dyDescent="0.35">
      <c r="A735" s="43" t="s">
        <v>562</v>
      </c>
      <c r="B735" s="43" t="s">
        <v>563</v>
      </c>
      <c r="C735" s="43" t="s">
        <v>24</v>
      </c>
      <c r="D735" s="43">
        <v>20020001636</v>
      </c>
      <c r="E735" s="47" t="s">
        <v>566</v>
      </c>
      <c r="F735" s="37" t="s">
        <v>623</v>
      </c>
      <c r="G735" s="1"/>
      <c r="H735" s="44"/>
      <c r="I735" s="1"/>
      <c r="J735" s="44"/>
      <c r="K735" s="1" t="s">
        <v>4</v>
      </c>
      <c r="L735" s="44">
        <v>92.36</v>
      </c>
      <c r="M735" s="45">
        <v>92.36</v>
      </c>
      <c r="N735" s="25" t="s">
        <v>5</v>
      </c>
      <c r="O735" s="25" t="s">
        <v>952</v>
      </c>
    </row>
    <row r="736" spans="1:15" x14ac:dyDescent="0.35">
      <c r="A736" s="43" t="s">
        <v>562</v>
      </c>
      <c r="B736" s="43" t="s">
        <v>563</v>
      </c>
      <c r="C736" s="43" t="s">
        <v>24</v>
      </c>
      <c r="D736" s="43">
        <v>20020939082</v>
      </c>
      <c r="E736" s="47" t="s">
        <v>568</v>
      </c>
      <c r="F736" s="37" t="s">
        <v>624</v>
      </c>
      <c r="G736" s="1"/>
      <c r="H736" s="44"/>
      <c r="I736" s="1"/>
      <c r="J736" s="44"/>
      <c r="K736" s="1" t="s">
        <v>4</v>
      </c>
      <c r="L736" s="44">
        <v>49.39</v>
      </c>
      <c r="M736" s="45">
        <v>49.39</v>
      </c>
      <c r="N736" s="25" t="s">
        <v>5</v>
      </c>
      <c r="O736" s="25" t="s">
        <v>952</v>
      </c>
    </row>
    <row r="737" spans="1:15" x14ac:dyDescent="0.35">
      <c r="A737" s="43" t="s">
        <v>562</v>
      </c>
      <c r="B737" s="43" t="s">
        <v>563</v>
      </c>
      <c r="C737" s="43" t="s">
        <v>24</v>
      </c>
      <c r="D737" s="43">
        <v>20021004645</v>
      </c>
      <c r="E737" s="47" t="s">
        <v>568</v>
      </c>
      <c r="F737" s="37" t="s">
        <v>625</v>
      </c>
      <c r="G737" s="1"/>
      <c r="H737" s="44"/>
      <c r="I737" s="1" t="s">
        <v>18</v>
      </c>
      <c r="J737" s="44">
        <v>334.1</v>
      </c>
      <c r="K737" s="1"/>
      <c r="L737" s="44"/>
      <c r="M737" s="45">
        <v>334.1</v>
      </c>
      <c r="N737" s="25" t="s">
        <v>19</v>
      </c>
      <c r="O737" s="25" t="s">
        <v>952</v>
      </c>
    </row>
    <row r="738" spans="1:15" x14ac:dyDescent="0.35">
      <c r="A738" s="43" t="s">
        <v>562</v>
      </c>
      <c r="B738" s="43" t="s">
        <v>563</v>
      </c>
      <c r="C738" s="43" t="s">
        <v>24</v>
      </c>
      <c r="D738" s="43">
        <v>20021004645</v>
      </c>
      <c r="E738" s="47" t="s">
        <v>568</v>
      </c>
      <c r="F738" s="37" t="s">
        <v>625</v>
      </c>
      <c r="G738" s="1"/>
      <c r="H738" s="44"/>
      <c r="I738" s="1" t="s">
        <v>20</v>
      </c>
      <c r="J738" s="44">
        <v>334.1</v>
      </c>
      <c r="K738" s="1"/>
      <c r="L738" s="44"/>
      <c r="M738" s="45">
        <v>334.1</v>
      </c>
      <c r="N738" s="25" t="s">
        <v>21</v>
      </c>
      <c r="O738" s="25" t="s">
        <v>952</v>
      </c>
    </row>
    <row r="739" spans="1:15" x14ac:dyDescent="0.35">
      <c r="A739" s="43" t="s">
        <v>562</v>
      </c>
      <c r="B739" s="43" t="s">
        <v>563</v>
      </c>
      <c r="C739" s="43" t="s">
        <v>24</v>
      </c>
      <c r="D739" s="43">
        <v>20021857442</v>
      </c>
      <c r="E739" s="47" t="s">
        <v>570</v>
      </c>
      <c r="F739" s="37" t="s">
        <v>626</v>
      </c>
      <c r="G739" s="1"/>
      <c r="H739" s="44"/>
      <c r="I739" s="1" t="s">
        <v>9</v>
      </c>
      <c r="J739" s="44">
        <v>3977.06</v>
      </c>
      <c r="K739" s="1"/>
      <c r="L739" s="44"/>
      <c r="M739" s="45">
        <v>3977.06</v>
      </c>
      <c r="N739" s="25" t="s">
        <v>10</v>
      </c>
      <c r="O739" s="25" t="s">
        <v>952</v>
      </c>
    </row>
    <row r="740" spans="1:15" x14ac:dyDescent="0.35">
      <c r="A740" s="43" t="s">
        <v>562</v>
      </c>
      <c r="B740" s="43" t="s">
        <v>563</v>
      </c>
      <c r="C740" s="43" t="s">
        <v>24</v>
      </c>
      <c r="D740" s="43">
        <v>20021857442</v>
      </c>
      <c r="E740" s="47" t="s">
        <v>570</v>
      </c>
      <c r="F740" s="37" t="s">
        <v>626</v>
      </c>
      <c r="G740" s="1"/>
      <c r="H740" s="44"/>
      <c r="I740" s="1" t="s">
        <v>11</v>
      </c>
      <c r="J740" s="44">
        <v>763.39</v>
      </c>
      <c r="K740" s="1"/>
      <c r="L740" s="44"/>
      <c r="M740" s="45">
        <v>763.39</v>
      </c>
      <c r="N740" s="25" t="s">
        <v>12</v>
      </c>
      <c r="O740" s="25" t="s">
        <v>952</v>
      </c>
    </row>
    <row r="741" spans="1:15" x14ac:dyDescent="0.35">
      <c r="A741" s="43" t="s">
        <v>562</v>
      </c>
      <c r="B741" s="43" t="s">
        <v>563</v>
      </c>
      <c r="C741" s="43" t="s">
        <v>24</v>
      </c>
      <c r="D741" s="43">
        <v>20021857442</v>
      </c>
      <c r="E741" s="47" t="s">
        <v>570</v>
      </c>
      <c r="F741" s="37" t="s">
        <v>626</v>
      </c>
      <c r="G741" s="1"/>
      <c r="H741" s="44"/>
      <c r="I741" s="1" t="s">
        <v>13</v>
      </c>
      <c r="J741" s="44">
        <v>406.31</v>
      </c>
      <c r="K741" s="1"/>
      <c r="L741" s="44"/>
      <c r="M741" s="45">
        <v>406.31</v>
      </c>
      <c r="N741" s="25" t="s">
        <v>14</v>
      </c>
      <c r="O741" s="25" t="s">
        <v>952</v>
      </c>
    </row>
    <row r="742" spans="1:15" x14ac:dyDescent="0.35">
      <c r="A742" s="43" t="s">
        <v>562</v>
      </c>
      <c r="B742" s="43" t="s">
        <v>563</v>
      </c>
      <c r="C742" s="43" t="s">
        <v>24</v>
      </c>
      <c r="D742" s="43">
        <v>20021857442</v>
      </c>
      <c r="E742" s="47" t="s">
        <v>570</v>
      </c>
      <c r="F742" s="37" t="s">
        <v>626</v>
      </c>
      <c r="G742" s="1"/>
      <c r="H742" s="44"/>
      <c r="I742" s="1" t="s">
        <v>15</v>
      </c>
      <c r="J742" s="44">
        <v>410.33</v>
      </c>
      <c r="K742" s="1"/>
      <c r="L742" s="44"/>
      <c r="M742" s="45">
        <v>410.33</v>
      </c>
      <c r="N742" s="25" t="s">
        <v>16</v>
      </c>
      <c r="O742" s="25" t="s">
        <v>952</v>
      </c>
    </row>
    <row r="743" spans="1:15" x14ac:dyDescent="0.35">
      <c r="A743" s="43" t="s">
        <v>562</v>
      </c>
      <c r="B743" s="43" t="s">
        <v>563</v>
      </c>
      <c r="C743" s="43" t="s">
        <v>24</v>
      </c>
      <c r="D743" s="43">
        <v>20021857442</v>
      </c>
      <c r="E743" s="47" t="s">
        <v>570</v>
      </c>
      <c r="F743" s="37" t="s">
        <v>626</v>
      </c>
      <c r="G743" s="1"/>
      <c r="H743" s="44"/>
      <c r="I743" s="1" t="s">
        <v>7</v>
      </c>
      <c r="J743" s="44">
        <v>334.1</v>
      </c>
      <c r="K743" s="1"/>
      <c r="L743" s="44"/>
      <c r="M743" s="45">
        <v>334.1</v>
      </c>
      <c r="N743" s="25" t="s">
        <v>8</v>
      </c>
      <c r="O743" s="25" t="s">
        <v>952</v>
      </c>
    </row>
    <row r="744" spans="1:15" x14ac:dyDescent="0.35">
      <c r="A744" s="43" t="s">
        <v>627</v>
      </c>
      <c r="B744" s="43" t="s">
        <v>628</v>
      </c>
      <c r="C744" s="43" t="s">
        <v>24</v>
      </c>
      <c r="D744" s="43">
        <v>20004534123</v>
      </c>
      <c r="E744" s="47" t="s">
        <v>629</v>
      </c>
      <c r="F744" s="37" t="s">
        <v>630</v>
      </c>
      <c r="G744" s="1"/>
      <c r="H744" s="44"/>
      <c r="I744" s="1"/>
      <c r="J744" s="44"/>
      <c r="K744" s="1" t="s">
        <v>4</v>
      </c>
      <c r="L744" s="44">
        <v>69.22</v>
      </c>
      <c r="M744" s="45">
        <v>69.22</v>
      </c>
      <c r="N744" s="25" t="s">
        <v>5</v>
      </c>
      <c r="O744" s="25" t="s">
        <v>952</v>
      </c>
    </row>
    <row r="745" spans="1:15" x14ac:dyDescent="0.35">
      <c r="A745" s="43" t="s">
        <v>627</v>
      </c>
      <c r="B745" s="43" t="s">
        <v>628</v>
      </c>
      <c r="C745" s="43" t="s">
        <v>24</v>
      </c>
      <c r="D745" s="43">
        <v>20004545624</v>
      </c>
      <c r="E745" s="47" t="s">
        <v>631</v>
      </c>
      <c r="F745" s="37" t="s">
        <v>632</v>
      </c>
      <c r="G745" s="1"/>
      <c r="H745" s="44"/>
      <c r="I745" s="1"/>
      <c r="J745" s="44"/>
      <c r="K745" s="1" t="s">
        <v>4</v>
      </c>
      <c r="L745" s="44">
        <v>92.36</v>
      </c>
      <c r="M745" s="45">
        <v>92.36</v>
      </c>
      <c r="N745" s="25" t="s">
        <v>5</v>
      </c>
      <c r="O745" s="25" t="s">
        <v>952</v>
      </c>
    </row>
    <row r="746" spans="1:15" x14ac:dyDescent="0.35">
      <c r="A746" s="43" t="s">
        <v>627</v>
      </c>
      <c r="B746" s="43" t="s">
        <v>628</v>
      </c>
      <c r="C746" s="43" t="s">
        <v>24</v>
      </c>
      <c r="D746" s="43">
        <v>20004545753</v>
      </c>
      <c r="E746" s="47" t="s">
        <v>633</v>
      </c>
      <c r="F746" s="37" t="s">
        <v>632</v>
      </c>
      <c r="G746" s="1"/>
      <c r="H746" s="44"/>
      <c r="I746" s="1"/>
      <c r="J746" s="44"/>
      <c r="K746" s="1" t="s">
        <v>4</v>
      </c>
      <c r="L746" s="44">
        <v>8097.46</v>
      </c>
      <c r="M746" s="45">
        <v>8097.46</v>
      </c>
      <c r="N746" s="25" t="s">
        <v>5</v>
      </c>
      <c r="O746" s="25" t="s">
        <v>952</v>
      </c>
    </row>
    <row r="747" spans="1:15" x14ac:dyDescent="0.35">
      <c r="A747" s="43" t="s">
        <v>627</v>
      </c>
      <c r="B747" s="43" t="s">
        <v>628</v>
      </c>
      <c r="C747" s="43" t="s">
        <v>24</v>
      </c>
      <c r="D747" s="43">
        <v>20004545904</v>
      </c>
      <c r="E747" s="47" t="s">
        <v>629</v>
      </c>
      <c r="F747" s="37" t="s">
        <v>630</v>
      </c>
      <c r="G747" s="1"/>
      <c r="H747" s="44"/>
      <c r="I747" s="1"/>
      <c r="J747" s="44"/>
      <c r="K747" s="1" t="s">
        <v>4</v>
      </c>
      <c r="L747" s="44">
        <v>69.22</v>
      </c>
      <c r="M747" s="45">
        <v>69.22</v>
      </c>
      <c r="N747" s="25" t="s">
        <v>5</v>
      </c>
      <c r="O747" s="25" t="s">
        <v>952</v>
      </c>
    </row>
    <row r="748" spans="1:15" x14ac:dyDescent="0.35">
      <c r="A748" s="43" t="s">
        <v>627</v>
      </c>
      <c r="B748" s="43" t="s">
        <v>628</v>
      </c>
      <c r="C748" s="43" t="s">
        <v>24</v>
      </c>
      <c r="D748" s="43">
        <v>20004556152</v>
      </c>
      <c r="E748" s="47" t="s">
        <v>629</v>
      </c>
      <c r="F748" s="37" t="s">
        <v>630</v>
      </c>
      <c r="G748" s="1"/>
      <c r="H748" s="44"/>
      <c r="I748" s="1"/>
      <c r="J748" s="44"/>
      <c r="K748" s="1" t="s">
        <v>4</v>
      </c>
      <c r="L748" s="44">
        <v>62.61</v>
      </c>
      <c r="M748" s="45">
        <v>62.61</v>
      </c>
      <c r="N748" s="25" t="s">
        <v>5</v>
      </c>
      <c r="O748" s="25" t="s">
        <v>952</v>
      </c>
    </row>
    <row r="749" spans="1:15" x14ac:dyDescent="0.35">
      <c r="A749" s="43" t="s">
        <v>627</v>
      </c>
      <c r="B749" s="43" t="s">
        <v>628</v>
      </c>
      <c r="C749" s="43" t="s">
        <v>24</v>
      </c>
      <c r="D749" s="43">
        <v>20004580187</v>
      </c>
      <c r="E749" s="47" t="s">
        <v>634</v>
      </c>
      <c r="F749" s="37" t="s">
        <v>630</v>
      </c>
      <c r="G749" s="1"/>
      <c r="H749" s="44"/>
      <c r="I749" s="1"/>
      <c r="J749" s="44"/>
      <c r="K749" s="1" t="s">
        <v>4</v>
      </c>
      <c r="L749" s="44">
        <v>6357.35</v>
      </c>
      <c r="M749" s="45">
        <v>6357.35</v>
      </c>
      <c r="N749" s="25" t="s">
        <v>5</v>
      </c>
      <c r="O749" s="25" t="s">
        <v>952</v>
      </c>
    </row>
    <row r="750" spans="1:15" x14ac:dyDescent="0.35">
      <c r="A750" s="43" t="s">
        <v>627</v>
      </c>
      <c r="B750" s="43" t="s">
        <v>628</v>
      </c>
      <c r="C750" s="43" t="s">
        <v>24</v>
      </c>
      <c r="D750" s="43">
        <v>20004580204</v>
      </c>
      <c r="E750" s="47" t="s">
        <v>635</v>
      </c>
      <c r="F750" s="37" t="s">
        <v>636</v>
      </c>
      <c r="G750" s="1"/>
      <c r="H750" s="44"/>
      <c r="I750" s="1"/>
      <c r="J750" s="44"/>
      <c r="K750" s="1" t="s">
        <v>4</v>
      </c>
      <c r="L750" s="44">
        <v>2170.2600000000002</v>
      </c>
      <c r="M750" s="45">
        <v>2170.2600000000002</v>
      </c>
      <c r="N750" s="25" t="s">
        <v>5</v>
      </c>
      <c r="O750" s="25" t="s">
        <v>952</v>
      </c>
    </row>
    <row r="751" spans="1:15" x14ac:dyDescent="0.35">
      <c r="A751" s="43" t="s">
        <v>627</v>
      </c>
      <c r="B751" s="43" t="s">
        <v>628</v>
      </c>
      <c r="C751" s="43" t="s">
        <v>24</v>
      </c>
      <c r="D751" s="43">
        <v>20004582423</v>
      </c>
      <c r="E751" s="47" t="s">
        <v>637</v>
      </c>
      <c r="F751" s="37" t="s">
        <v>630</v>
      </c>
      <c r="G751" s="1"/>
      <c r="H751" s="44"/>
      <c r="I751" s="1"/>
      <c r="J751" s="44"/>
      <c r="K751" s="1" t="s">
        <v>4</v>
      </c>
      <c r="L751" s="44">
        <v>7798.63</v>
      </c>
      <c r="M751" s="45">
        <v>7798.63</v>
      </c>
      <c r="N751" s="25" t="s">
        <v>5</v>
      </c>
      <c r="O751" s="25" t="s">
        <v>952</v>
      </c>
    </row>
    <row r="752" spans="1:15" x14ac:dyDescent="0.35">
      <c r="A752" s="43" t="s">
        <v>627</v>
      </c>
      <c r="B752" s="43" t="s">
        <v>628</v>
      </c>
      <c r="C752" s="43" t="s">
        <v>24</v>
      </c>
      <c r="D752" s="43">
        <v>20004591822</v>
      </c>
      <c r="E752" s="47" t="s">
        <v>638</v>
      </c>
      <c r="F752" s="37" t="s">
        <v>630</v>
      </c>
      <c r="G752" s="1"/>
      <c r="H752" s="44"/>
      <c r="I752" s="1"/>
      <c r="J752" s="44"/>
      <c r="K752" s="1" t="s">
        <v>4</v>
      </c>
      <c r="L752" s="44">
        <v>6658.36</v>
      </c>
      <c r="M752" s="45">
        <v>6658.36</v>
      </c>
      <c r="N752" s="25" t="s">
        <v>5</v>
      </c>
      <c r="O752" s="25" t="s">
        <v>952</v>
      </c>
    </row>
    <row r="753" spans="1:15" x14ac:dyDescent="0.35">
      <c r="A753" s="43" t="s">
        <v>627</v>
      </c>
      <c r="B753" s="43" t="s">
        <v>628</v>
      </c>
      <c r="C753" s="43" t="s">
        <v>24</v>
      </c>
      <c r="D753" s="43">
        <v>20004594319</v>
      </c>
      <c r="E753" s="47" t="s">
        <v>629</v>
      </c>
      <c r="F753" s="37" t="s">
        <v>630</v>
      </c>
      <c r="G753" s="1"/>
      <c r="H753" s="44"/>
      <c r="I753" s="1"/>
      <c r="J753" s="44"/>
      <c r="K753" s="1" t="s">
        <v>4</v>
      </c>
      <c r="L753" s="44">
        <v>75.84</v>
      </c>
      <c r="M753" s="45">
        <v>75.84</v>
      </c>
      <c r="N753" s="25" t="s">
        <v>5</v>
      </c>
      <c r="O753" s="25" t="s">
        <v>952</v>
      </c>
    </row>
    <row r="754" spans="1:15" x14ac:dyDescent="0.35">
      <c r="A754" s="43" t="s">
        <v>627</v>
      </c>
      <c r="B754" s="43" t="s">
        <v>628</v>
      </c>
      <c r="C754" s="43" t="s">
        <v>24</v>
      </c>
      <c r="D754" s="43">
        <v>20004625417</v>
      </c>
      <c r="E754" s="47" t="s">
        <v>629</v>
      </c>
      <c r="F754" s="37" t="s">
        <v>630</v>
      </c>
      <c r="G754" s="1"/>
      <c r="H754" s="44"/>
      <c r="I754" s="1"/>
      <c r="J754" s="44"/>
      <c r="K754" s="1" t="s">
        <v>4</v>
      </c>
      <c r="L754" s="44">
        <v>75.84</v>
      </c>
      <c r="M754" s="45">
        <v>75.84</v>
      </c>
      <c r="N754" s="25" t="s">
        <v>5</v>
      </c>
      <c r="O754" s="25" t="s">
        <v>952</v>
      </c>
    </row>
    <row r="755" spans="1:15" x14ac:dyDescent="0.35">
      <c r="A755" s="43" t="s">
        <v>627</v>
      </c>
      <c r="B755" s="43" t="s">
        <v>628</v>
      </c>
      <c r="C755" s="43" t="s">
        <v>24</v>
      </c>
      <c r="D755" s="43">
        <v>20004629242</v>
      </c>
      <c r="E755" s="47" t="s">
        <v>629</v>
      </c>
      <c r="F755" s="37" t="s">
        <v>630</v>
      </c>
      <c r="G755" s="1"/>
      <c r="H755" s="44"/>
      <c r="I755" s="1"/>
      <c r="J755" s="44"/>
      <c r="K755" s="1" t="s">
        <v>4</v>
      </c>
      <c r="L755" s="44">
        <v>49.39</v>
      </c>
      <c r="M755" s="45">
        <v>49.39</v>
      </c>
      <c r="N755" s="25" t="s">
        <v>5</v>
      </c>
      <c r="O755" s="25" t="s">
        <v>952</v>
      </c>
    </row>
    <row r="756" spans="1:15" x14ac:dyDescent="0.35">
      <c r="A756" s="43" t="s">
        <v>627</v>
      </c>
      <c r="B756" s="43" t="s">
        <v>628</v>
      </c>
      <c r="C756" s="43" t="s">
        <v>24</v>
      </c>
      <c r="D756" s="43">
        <v>20004635044</v>
      </c>
      <c r="E756" s="47" t="s">
        <v>629</v>
      </c>
      <c r="F756" s="37" t="s">
        <v>630</v>
      </c>
      <c r="G756" s="1"/>
      <c r="H756" s="44"/>
      <c r="I756" s="1"/>
      <c r="J756" s="44"/>
      <c r="K756" s="1" t="s">
        <v>4</v>
      </c>
      <c r="L756" s="44">
        <v>69.22</v>
      </c>
      <c r="M756" s="45">
        <v>69.22</v>
      </c>
      <c r="N756" s="25" t="s">
        <v>5</v>
      </c>
      <c r="O756" s="25" t="s">
        <v>952</v>
      </c>
    </row>
    <row r="757" spans="1:15" x14ac:dyDescent="0.35">
      <c r="A757" s="43" t="s">
        <v>627</v>
      </c>
      <c r="B757" s="43" t="s">
        <v>628</v>
      </c>
      <c r="C757" s="43" t="s">
        <v>24</v>
      </c>
      <c r="D757" s="43">
        <v>20004644481</v>
      </c>
      <c r="E757" s="47" t="s">
        <v>639</v>
      </c>
      <c r="F757" s="37" t="s">
        <v>640</v>
      </c>
      <c r="G757" s="1"/>
      <c r="H757" s="44"/>
      <c r="I757" s="1"/>
      <c r="J757" s="44"/>
      <c r="K757" s="1" t="s">
        <v>4</v>
      </c>
      <c r="L757" s="44">
        <v>105.6</v>
      </c>
      <c r="M757" s="45">
        <v>105.6</v>
      </c>
      <c r="N757" s="25" t="s">
        <v>5</v>
      </c>
      <c r="O757" s="25" t="s">
        <v>952</v>
      </c>
    </row>
    <row r="758" spans="1:15" x14ac:dyDescent="0.35">
      <c r="A758" s="43" t="s">
        <v>627</v>
      </c>
      <c r="B758" s="43" t="s">
        <v>628</v>
      </c>
      <c r="C758" s="43" t="s">
        <v>24</v>
      </c>
      <c r="D758" s="43">
        <v>20004646966</v>
      </c>
      <c r="E758" s="47" t="s">
        <v>641</v>
      </c>
      <c r="F758" s="37" t="s">
        <v>642</v>
      </c>
      <c r="G758" s="1"/>
      <c r="H758" s="44"/>
      <c r="I758" s="1"/>
      <c r="J758" s="44"/>
      <c r="K758" s="1" t="s">
        <v>4</v>
      </c>
      <c r="L758" s="44">
        <v>3456.49</v>
      </c>
      <c r="M758" s="45">
        <v>3456.49</v>
      </c>
      <c r="N758" s="25" t="s">
        <v>5</v>
      </c>
      <c r="O758" s="25" t="s">
        <v>952</v>
      </c>
    </row>
    <row r="759" spans="1:15" x14ac:dyDescent="0.35">
      <c r="A759" s="43" t="s">
        <v>627</v>
      </c>
      <c r="B759" s="43" t="s">
        <v>628</v>
      </c>
      <c r="C759" s="43" t="s">
        <v>24</v>
      </c>
      <c r="D759" s="43">
        <v>20004677535</v>
      </c>
      <c r="E759" s="47" t="s">
        <v>643</v>
      </c>
      <c r="F759" s="37"/>
      <c r="G759" s="1"/>
      <c r="H759" s="44"/>
      <c r="I759" s="1"/>
      <c r="J759" s="44"/>
      <c r="K759" s="1" t="s">
        <v>4</v>
      </c>
      <c r="L759" s="44">
        <v>3223.88</v>
      </c>
      <c r="M759" s="45">
        <v>3223.88</v>
      </c>
      <c r="N759" s="25" t="s">
        <v>5</v>
      </c>
      <c r="O759" s="25" t="s">
        <v>952</v>
      </c>
    </row>
    <row r="760" spans="1:15" x14ac:dyDescent="0.35">
      <c r="A760" s="43" t="s">
        <v>627</v>
      </c>
      <c r="B760" s="43" t="s">
        <v>628</v>
      </c>
      <c r="C760" s="43" t="s">
        <v>24</v>
      </c>
      <c r="D760" s="43">
        <v>20004791549</v>
      </c>
      <c r="E760" s="47" t="s">
        <v>239</v>
      </c>
      <c r="F760" s="37" t="s">
        <v>644</v>
      </c>
      <c r="G760" s="1"/>
      <c r="H760" s="44"/>
      <c r="I760" s="1"/>
      <c r="J760" s="44"/>
      <c r="K760" s="1" t="s">
        <v>4</v>
      </c>
      <c r="L760" s="44">
        <v>340.29</v>
      </c>
      <c r="M760" s="45">
        <v>340.29</v>
      </c>
      <c r="N760" s="25" t="s">
        <v>5</v>
      </c>
      <c r="O760" s="25" t="s">
        <v>952</v>
      </c>
    </row>
    <row r="761" spans="1:15" x14ac:dyDescent="0.35">
      <c r="A761" s="43" t="s">
        <v>627</v>
      </c>
      <c r="B761" s="43" t="s">
        <v>628</v>
      </c>
      <c r="C761" s="43" t="s">
        <v>24</v>
      </c>
      <c r="D761" s="43">
        <v>20004808087</v>
      </c>
      <c r="E761" s="47" t="s">
        <v>645</v>
      </c>
      <c r="F761" s="37" t="s">
        <v>646</v>
      </c>
      <c r="G761" s="1"/>
      <c r="H761" s="44"/>
      <c r="I761" s="1"/>
      <c r="J761" s="44"/>
      <c r="K761" s="1" t="s">
        <v>4</v>
      </c>
      <c r="L761" s="44">
        <v>49.39</v>
      </c>
      <c r="M761" s="45">
        <v>49.39</v>
      </c>
      <c r="N761" s="25" t="s">
        <v>5</v>
      </c>
      <c r="O761" s="25" t="s">
        <v>952</v>
      </c>
    </row>
    <row r="762" spans="1:15" x14ac:dyDescent="0.35">
      <c r="A762" s="43" t="s">
        <v>627</v>
      </c>
      <c r="B762" s="43" t="s">
        <v>628</v>
      </c>
      <c r="C762" s="43" t="s">
        <v>24</v>
      </c>
      <c r="D762" s="43">
        <v>20004902278</v>
      </c>
      <c r="E762" s="47" t="s">
        <v>647</v>
      </c>
      <c r="F762" s="37" t="s">
        <v>648</v>
      </c>
      <c r="G762" s="1"/>
      <c r="H762" s="44"/>
      <c r="I762" s="1"/>
      <c r="J762" s="44"/>
      <c r="K762" s="1" t="s">
        <v>4</v>
      </c>
      <c r="L762" s="44">
        <v>92.36</v>
      </c>
      <c r="M762" s="45">
        <v>92.36</v>
      </c>
      <c r="N762" s="25" t="s">
        <v>5</v>
      </c>
      <c r="O762" s="25" t="s">
        <v>952</v>
      </c>
    </row>
    <row r="763" spans="1:15" x14ac:dyDescent="0.35">
      <c r="A763" s="43" t="s">
        <v>627</v>
      </c>
      <c r="B763" s="43" t="s">
        <v>628</v>
      </c>
      <c r="C763" s="43" t="s">
        <v>24</v>
      </c>
      <c r="D763" s="43">
        <v>20005104694</v>
      </c>
      <c r="E763" s="47" t="s">
        <v>649</v>
      </c>
      <c r="F763" s="37" t="s">
        <v>650</v>
      </c>
      <c r="G763" s="1"/>
      <c r="H763" s="44"/>
      <c r="I763" s="1"/>
      <c r="J763" s="44"/>
      <c r="K763" s="1" t="s">
        <v>4</v>
      </c>
      <c r="L763" s="44">
        <v>12854.65</v>
      </c>
      <c r="M763" s="45">
        <v>12854.65</v>
      </c>
      <c r="N763" s="25" t="s">
        <v>5</v>
      </c>
      <c r="O763" s="25" t="s">
        <v>952</v>
      </c>
    </row>
    <row r="764" spans="1:15" x14ac:dyDescent="0.35">
      <c r="A764" s="43" t="s">
        <v>627</v>
      </c>
      <c r="B764" s="43" t="s">
        <v>628</v>
      </c>
      <c r="C764" s="43" t="s">
        <v>24</v>
      </c>
      <c r="D764" s="43">
        <v>20005132507</v>
      </c>
      <c r="E764" s="47" t="s">
        <v>651</v>
      </c>
      <c r="F764" s="37" t="s">
        <v>652</v>
      </c>
      <c r="G764" s="1"/>
      <c r="H764" s="44"/>
      <c r="I764" s="1"/>
      <c r="J764" s="44"/>
      <c r="K764" s="1" t="s">
        <v>4</v>
      </c>
      <c r="L764" s="44">
        <v>500.37</v>
      </c>
      <c r="M764" s="45">
        <v>500.37</v>
      </c>
      <c r="N764" s="25" t="s">
        <v>5</v>
      </c>
      <c r="O764" s="25" t="s">
        <v>952</v>
      </c>
    </row>
    <row r="765" spans="1:15" x14ac:dyDescent="0.35">
      <c r="A765" s="43" t="s">
        <v>627</v>
      </c>
      <c r="B765" s="43" t="s">
        <v>628</v>
      </c>
      <c r="C765" s="43" t="s">
        <v>24</v>
      </c>
      <c r="D765" s="43">
        <v>20005217673</v>
      </c>
      <c r="E765" s="47" t="s">
        <v>653</v>
      </c>
      <c r="F765" s="37" t="s">
        <v>654</v>
      </c>
      <c r="G765" s="1"/>
      <c r="H765" s="44"/>
      <c r="I765" s="1"/>
      <c r="J765" s="44"/>
      <c r="K765" s="1" t="s">
        <v>4</v>
      </c>
      <c r="L765" s="44">
        <v>49.39</v>
      </c>
      <c r="M765" s="45">
        <v>49.39</v>
      </c>
      <c r="N765" s="25" t="s">
        <v>5</v>
      </c>
      <c r="O765" s="25" t="s">
        <v>952</v>
      </c>
    </row>
    <row r="766" spans="1:15" x14ac:dyDescent="0.35">
      <c r="A766" s="43" t="s">
        <v>627</v>
      </c>
      <c r="B766" s="43" t="s">
        <v>628</v>
      </c>
      <c r="C766" s="43" t="s">
        <v>24</v>
      </c>
      <c r="D766" s="43">
        <v>20005243405</v>
      </c>
      <c r="E766" s="47" t="s">
        <v>655</v>
      </c>
      <c r="F766" s="37" t="s">
        <v>656</v>
      </c>
      <c r="G766" s="1"/>
      <c r="H766" s="44"/>
      <c r="I766" s="1"/>
      <c r="J766" s="44"/>
      <c r="K766" s="1" t="s">
        <v>4</v>
      </c>
      <c r="L766" s="44">
        <v>79.150000000000006</v>
      </c>
      <c r="M766" s="45">
        <v>79.150000000000006</v>
      </c>
      <c r="N766" s="25" t="s">
        <v>5</v>
      </c>
      <c r="O766" s="25" t="s">
        <v>952</v>
      </c>
    </row>
    <row r="767" spans="1:15" x14ac:dyDescent="0.35">
      <c r="A767" s="43" t="s">
        <v>627</v>
      </c>
      <c r="B767" s="43" t="s">
        <v>628</v>
      </c>
      <c r="C767" s="43" t="s">
        <v>24</v>
      </c>
      <c r="D767" s="43">
        <v>20005243496</v>
      </c>
      <c r="E767" s="47" t="s">
        <v>657</v>
      </c>
      <c r="F767" s="37" t="s">
        <v>658</v>
      </c>
      <c r="G767" s="1"/>
      <c r="H767" s="44"/>
      <c r="I767" s="1"/>
      <c r="J767" s="44"/>
      <c r="K767" s="1" t="s">
        <v>4</v>
      </c>
      <c r="L767" s="44">
        <v>389.88</v>
      </c>
      <c r="M767" s="45">
        <v>389.88</v>
      </c>
      <c r="N767" s="25" t="s">
        <v>5</v>
      </c>
      <c r="O767" s="25" t="s">
        <v>952</v>
      </c>
    </row>
    <row r="768" spans="1:15" x14ac:dyDescent="0.35">
      <c r="A768" s="43" t="s">
        <v>627</v>
      </c>
      <c r="B768" s="43" t="s">
        <v>628</v>
      </c>
      <c r="C768" s="43" t="s">
        <v>24</v>
      </c>
      <c r="D768" s="43">
        <v>20005323650</v>
      </c>
      <c r="E768" s="47" t="s">
        <v>659</v>
      </c>
      <c r="F768" s="37" t="s">
        <v>660</v>
      </c>
      <c r="G768" s="1"/>
      <c r="H768" s="44"/>
      <c r="I768" s="1"/>
      <c r="J768" s="44"/>
      <c r="K768" s="1" t="s">
        <v>4</v>
      </c>
      <c r="L768" s="44">
        <v>662.61</v>
      </c>
      <c r="M768" s="45">
        <v>662.61</v>
      </c>
      <c r="N768" s="25" t="s">
        <v>5</v>
      </c>
      <c r="O768" s="25" t="s">
        <v>952</v>
      </c>
    </row>
    <row r="769" spans="1:15" x14ac:dyDescent="0.35">
      <c r="A769" s="43" t="s">
        <v>627</v>
      </c>
      <c r="B769" s="43" t="s">
        <v>628</v>
      </c>
      <c r="C769" s="43" t="s">
        <v>24</v>
      </c>
      <c r="D769" s="43">
        <v>20005323717</v>
      </c>
      <c r="E769" s="47" t="s">
        <v>661</v>
      </c>
      <c r="F769" s="37" t="s">
        <v>660</v>
      </c>
      <c r="G769" s="1"/>
      <c r="H769" s="44"/>
      <c r="I769" s="1"/>
      <c r="J769" s="44"/>
      <c r="K769" s="1" t="s">
        <v>4</v>
      </c>
      <c r="L769" s="44">
        <v>40.9</v>
      </c>
      <c r="M769" s="45">
        <v>40.9</v>
      </c>
      <c r="N769" s="25" t="s">
        <v>5</v>
      </c>
      <c r="O769" s="25" t="s">
        <v>952</v>
      </c>
    </row>
    <row r="770" spans="1:15" x14ac:dyDescent="0.35">
      <c r="A770" s="43" t="s">
        <v>627</v>
      </c>
      <c r="B770" s="43" t="s">
        <v>628</v>
      </c>
      <c r="C770" s="43" t="s">
        <v>24</v>
      </c>
      <c r="D770" s="43">
        <v>20005323876</v>
      </c>
      <c r="E770" s="47" t="s">
        <v>662</v>
      </c>
      <c r="F770" s="37" t="s">
        <v>660</v>
      </c>
      <c r="G770" s="1"/>
      <c r="H770" s="44"/>
      <c r="I770" s="1"/>
      <c r="J770" s="44"/>
      <c r="K770" s="1" t="s">
        <v>4</v>
      </c>
      <c r="L770" s="44">
        <v>2453.0500000000002</v>
      </c>
      <c r="M770" s="45">
        <v>2453.0500000000002</v>
      </c>
      <c r="N770" s="25" t="s">
        <v>5</v>
      </c>
      <c r="O770" s="25" t="s">
        <v>952</v>
      </c>
    </row>
    <row r="771" spans="1:15" x14ac:dyDescent="0.35">
      <c r="A771" s="43" t="s">
        <v>627</v>
      </c>
      <c r="B771" s="43" t="s">
        <v>628</v>
      </c>
      <c r="C771" s="43" t="s">
        <v>24</v>
      </c>
      <c r="D771" s="43">
        <v>20005323923</v>
      </c>
      <c r="E771" s="47" t="s">
        <v>663</v>
      </c>
      <c r="F771" s="37" t="s">
        <v>660</v>
      </c>
      <c r="G771" s="1"/>
      <c r="H771" s="44"/>
      <c r="I771" s="1"/>
      <c r="J771" s="44"/>
      <c r="K771" s="1" t="s">
        <v>4</v>
      </c>
      <c r="L771" s="44">
        <v>49.39</v>
      </c>
      <c r="M771" s="45">
        <v>49.39</v>
      </c>
      <c r="N771" s="25" t="s">
        <v>5</v>
      </c>
      <c r="O771" s="25" t="s">
        <v>952</v>
      </c>
    </row>
    <row r="772" spans="1:15" x14ac:dyDescent="0.35">
      <c r="A772" s="43" t="s">
        <v>627</v>
      </c>
      <c r="B772" s="43" t="s">
        <v>628</v>
      </c>
      <c r="C772" s="43" t="s">
        <v>24</v>
      </c>
      <c r="D772" s="43">
        <v>20005323949</v>
      </c>
      <c r="E772" s="47" t="s">
        <v>664</v>
      </c>
      <c r="F772" s="37" t="s">
        <v>665</v>
      </c>
      <c r="G772" s="1"/>
      <c r="H772" s="44"/>
      <c r="I772" s="1"/>
      <c r="J772" s="44"/>
      <c r="K772" s="1" t="s">
        <v>4</v>
      </c>
      <c r="L772" s="44">
        <v>9212.58</v>
      </c>
      <c r="M772" s="45">
        <v>9212.58</v>
      </c>
      <c r="N772" s="25" t="s">
        <v>5</v>
      </c>
      <c r="O772" s="25" t="s">
        <v>952</v>
      </c>
    </row>
    <row r="773" spans="1:15" x14ac:dyDescent="0.35">
      <c r="A773" s="43" t="s">
        <v>627</v>
      </c>
      <c r="B773" s="43" t="s">
        <v>628</v>
      </c>
      <c r="C773" s="43" t="s">
        <v>24</v>
      </c>
      <c r="D773" s="43">
        <v>20005356029</v>
      </c>
      <c r="E773" s="47" t="s">
        <v>629</v>
      </c>
      <c r="F773" s="37" t="s">
        <v>630</v>
      </c>
      <c r="G773" s="1"/>
      <c r="H773" s="44"/>
      <c r="I773" s="1"/>
      <c r="J773" s="44"/>
      <c r="K773" s="1" t="s">
        <v>4</v>
      </c>
      <c r="L773" s="44">
        <v>49.39</v>
      </c>
      <c r="M773" s="45">
        <v>49.39</v>
      </c>
      <c r="N773" s="25" t="s">
        <v>5</v>
      </c>
      <c r="O773" s="25" t="s">
        <v>952</v>
      </c>
    </row>
    <row r="774" spans="1:15" x14ac:dyDescent="0.35">
      <c r="A774" s="43" t="s">
        <v>627</v>
      </c>
      <c r="B774" s="43" t="s">
        <v>628</v>
      </c>
      <c r="C774" s="43" t="s">
        <v>24</v>
      </c>
      <c r="D774" s="43">
        <v>20005364599</v>
      </c>
      <c r="E774" s="47" t="s">
        <v>629</v>
      </c>
      <c r="F774" s="37" t="s">
        <v>630</v>
      </c>
      <c r="G774" s="1"/>
      <c r="H774" s="44"/>
      <c r="I774" s="1"/>
      <c r="J774" s="44"/>
      <c r="K774" s="1" t="s">
        <v>4</v>
      </c>
      <c r="L774" s="44">
        <v>49.39</v>
      </c>
      <c r="M774" s="45">
        <v>49.39</v>
      </c>
      <c r="N774" s="25" t="s">
        <v>5</v>
      </c>
      <c r="O774" s="25" t="s">
        <v>952</v>
      </c>
    </row>
    <row r="775" spans="1:15" x14ac:dyDescent="0.35">
      <c r="A775" s="43" t="s">
        <v>627</v>
      </c>
      <c r="B775" s="43" t="s">
        <v>628</v>
      </c>
      <c r="C775" s="43" t="s">
        <v>24</v>
      </c>
      <c r="D775" s="43">
        <v>20005379245</v>
      </c>
      <c r="E775" s="47" t="s">
        <v>629</v>
      </c>
      <c r="F775" s="37" t="s">
        <v>630</v>
      </c>
      <c r="G775" s="1"/>
      <c r="H775" s="44"/>
      <c r="I775" s="1"/>
      <c r="J775" s="44"/>
      <c r="K775" s="1" t="s">
        <v>4</v>
      </c>
      <c r="L775" s="44">
        <v>72.540000000000006</v>
      </c>
      <c r="M775" s="45">
        <v>72.540000000000006</v>
      </c>
      <c r="N775" s="25" t="s">
        <v>5</v>
      </c>
      <c r="O775" s="25" t="s">
        <v>952</v>
      </c>
    </row>
    <row r="776" spans="1:15" x14ac:dyDescent="0.35">
      <c r="A776" s="43" t="s">
        <v>627</v>
      </c>
      <c r="B776" s="43" t="s">
        <v>628</v>
      </c>
      <c r="C776" s="43" t="s">
        <v>24</v>
      </c>
      <c r="D776" s="43">
        <v>20005414221</v>
      </c>
      <c r="E776" s="47" t="s">
        <v>666</v>
      </c>
      <c r="F776" s="37" t="s">
        <v>642</v>
      </c>
      <c r="G776" s="1"/>
      <c r="H776" s="44"/>
      <c r="I776" s="1"/>
      <c r="J776" s="44"/>
      <c r="K776" s="1" t="s">
        <v>4</v>
      </c>
      <c r="L776" s="44">
        <v>75.84</v>
      </c>
      <c r="M776" s="45">
        <v>75.84</v>
      </c>
      <c r="N776" s="25" t="s">
        <v>5</v>
      </c>
      <c r="O776" s="25" t="s">
        <v>952</v>
      </c>
    </row>
    <row r="777" spans="1:15" x14ac:dyDescent="0.35">
      <c r="A777" s="43" t="s">
        <v>627</v>
      </c>
      <c r="B777" s="43" t="s">
        <v>628</v>
      </c>
      <c r="C777" s="43" t="s">
        <v>24</v>
      </c>
      <c r="D777" s="43">
        <v>20005427711</v>
      </c>
      <c r="E777" s="47" t="s">
        <v>629</v>
      </c>
      <c r="F777" s="37" t="s">
        <v>630</v>
      </c>
      <c r="G777" s="1"/>
      <c r="H777" s="44"/>
      <c r="I777" s="1"/>
      <c r="J777" s="44"/>
      <c r="K777" s="1" t="s">
        <v>4</v>
      </c>
      <c r="L777" s="44">
        <v>72.540000000000006</v>
      </c>
      <c r="M777" s="45">
        <v>72.540000000000006</v>
      </c>
      <c r="N777" s="25" t="s">
        <v>5</v>
      </c>
      <c r="O777" s="25" t="s">
        <v>952</v>
      </c>
    </row>
    <row r="778" spans="1:15" x14ac:dyDescent="0.35">
      <c r="A778" s="43" t="s">
        <v>627</v>
      </c>
      <c r="B778" s="43" t="s">
        <v>628</v>
      </c>
      <c r="C778" s="43" t="s">
        <v>24</v>
      </c>
      <c r="D778" s="43">
        <v>20005439694</v>
      </c>
      <c r="E778" s="47" t="s">
        <v>239</v>
      </c>
      <c r="F778" s="37" t="s">
        <v>667</v>
      </c>
      <c r="G778" s="1"/>
      <c r="H778" s="44"/>
      <c r="I778" s="1"/>
      <c r="J778" s="44"/>
      <c r="K778" s="1" t="s">
        <v>4</v>
      </c>
      <c r="L778" s="44">
        <v>6677.17</v>
      </c>
      <c r="M778" s="45">
        <v>6677.17</v>
      </c>
      <c r="N778" s="25" t="s">
        <v>5</v>
      </c>
      <c r="O778" s="25" t="s">
        <v>952</v>
      </c>
    </row>
    <row r="779" spans="1:15" x14ac:dyDescent="0.35">
      <c r="A779" s="43" t="s">
        <v>627</v>
      </c>
      <c r="B779" s="43" t="s">
        <v>628</v>
      </c>
      <c r="C779" s="43" t="s">
        <v>24</v>
      </c>
      <c r="D779" s="43">
        <v>20005439744</v>
      </c>
      <c r="E779" s="47" t="s">
        <v>523</v>
      </c>
      <c r="F779" s="37" t="s">
        <v>668</v>
      </c>
      <c r="G779" s="1"/>
      <c r="H779" s="44"/>
      <c r="I779" s="1"/>
      <c r="J779" s="44"/>
      <c r="K779" s="1" t="s">
        <v>4</v>
      </c>
      <c r="L779" s="44">
        <v>5216.8</v>
      </c>
      <c r="M779" s="45">
        <v>5216.8</v>
      </c>
      <c r="N779" s="25" t="s">
        <v>5</v>
      </c>
      <c r="O779" s="25" t="s">
        <v>952</v>
      </c>
    </row>
    <row r="780" spans="1:15" x14ac:dyDescent="0.35">
      <c r="A780" s="43" t="s">
        <v>627</v>
      </c>
      <c r="B780" s="43" t="s">
        <v>628</v>
      </c>
      <c r="C780" s="43" t="s">
        <v>24</v>
      </c>
      <c r="D780" s="43">
        <v>20005449419</v>
      </c>
      <c r="E780" s="47" t="s">
        <v>629</v>
      </c>
      <c r="F780" s="37" t="s">
        <v>630</v>
      </c>
      <c r="G780" s="1"/>
      <c r="H780" s="44"/>
      <c r="I780" s="1"/>
      <c r="J780" s="44"/>
      <c r="K780" s="1" t="s">
        <v>4</v>
      </c>
      <c r="L780" s="44">
        <v>52.7</v>
      </c>
      <c r="M780" s="45">
        <v>52.7</v>
      </c>
      <c r="N780" s="25" t="s">
        <v>5</v>
      </c>
      <c r="O780" s="25" t="s">
        <v>952</v>
      </c>
    </row>
    <row r="781" spans="1:15" x14ac:dyDescent="0.35">
      <c r="A781" s="43" t="s">
        <v>627</v>
      </c>
      <c r="B781" s="43" t="s">
        <v>628</v>
      </c>
      <c r="C781" s="43" t="s">
        <v>24</v>
      </c>
      <c r="D781" s="43">
        <v>20005466225</v>
      </c>
      <c r="E781" s="47" t="s">
        <v>669</v>
      </c>
      <c r="F781" s="37" t="s">
        <v>670</v>
      </c>
      <c r="G781" s="1"/>
      <c r="H781" s="44"/>
      <c r="I781" s="1"/>
      <c r="J781" s="44"/>
      <c r="K781" s="1" t="s">
        <v>4</v>
      </c>
      <c r="L781" s="44">
        <v>334.1</v>
      </c>
      <c r="M781" s="45">
        <v>334.1</v>
      </c>
      <c r="N781" s="25" t="s">
        <v>5</v>
      </c>
      <c r="O781" s="25" t="s">
        <v>952</v>
      </c>
    </row>
    <row r="782" spans="1:15" x14ac:dyDescent="0.35">
      <c r="A782" s="43" t="s">
        <v>627</v>
      </c>
      <c r="B782" s="43" t="s">
        <v>628</v>
      </c>
      <c r="C782" s="43" t="s">
        <v>24</v>
      </c>
      <c r="D782" s="43">
        <v>20005924409</v>
      </c>
      <c r="E782" s="47" t="s">
        <v>671</v>
      </c>
      <c r="F782" s="37" t="s">
        <v>672</v>
      </c>
      <c r="G782" s="1"/>
      <c r="H782" s="44"/>
      <c r="I782" s="1"/>
      <c r="J782" s="44"/>
      <c r="K782" s="1" t="s">
        <v>4</v>
      </c>
      <c r="L782" s="44">
        <v>25369.82</v>
      </c>
      <c r="M782" s="45">
        <v>25369.82</v>
      </c>
      <c r="N782" s="25" t="s">
        <v>5</v>
      </c>
      <c r="O782" s="25" t="s">
        <v>952</v>
      </c>
    </row>
    <row r="783" spans="1:15" x14ac:dyDescent="0.35">
      <c r="A783" s="43" t="s">
        <v>627</v>
      </c>
      <c r="B783" s="43" t="s">
        <v>628</v>
      </c>
      <c r="C783" s="43" t="s">
        <v>24</v>
      </c>
      <c r="D783" s="43">
        <v>20016606542</v>
      </c>
      <c r="E783" s="47" t="s">
        <v>664</v>
      </c>
      <c r="F783" s="37" t="s">
        <v>673</v>
      </c>
      <c r="G783" s="1"/>
      <c r="H783" s="44"/>
      <c r="I783" s="1"/>
      <c r="J783" s="44"/>
      <c r="K783" s="1" t="s">
        <v>4</v>
      </c>
      <c r="L783" s="44">
        <v>1345.33</v>
      </c>
      <c r="M783" s="45">
        <v>1345.33</v>
      </c>
      <c r="N783" s="25" t="s">
        <v>5</v>
      </c>
      <c r="O783" s="25" t="s">
        <v>952</v>
      </c>
    </row>
    <row r="784" spans="1:15" x14ac:dyDescent="0.35">
      <c r="A784" s="43" t="s">
        <v>627</v>
      </c>
      <c r="B784" s="43" t="s">
        <v>628</v>
      </c>
      <c r="C784" s="43" t="s">
        <v>24</v>
      </c>
      <c r="D784" s="43">
        <v>20017622958</v>
      </c>
      <c r="E784" s="47" t="s">
        <v>674</v>
      </c>
      <c r="F784" s="37" t="s">
        <v>675</v>
      </c>
      <c r="G784" s="1"/>
      <c r="H784" s="44"/>
      <c r="I784" s="1"/>
      <c r="J784" s="44"/>
      <c r="K784" s="1" t="s">
        <v>4</v>
      </c>
      <c r="L784" s="44">
        <v>606.32000000000005</v>
      </c>
      <c r="M784" s="45">
        <v>606.32000000000005</v>
      </c>
      <c r="N784" s="25" t="s">
        <v>5</v>
      </c>
      <c r="O784" s="25" t="s">
        <v>952</v>
      </c>
    </row>
    <row r="785" spans="1:15" x14ac:dyDescent="0.35">
      <c r="A785" s="43" t="s">
        <v>627</v>
      </c>
      <c r="B785" s="43" t="s">
        <v>628</v>
      </c>
      <c r="C785" s="43" t="s">
        <v>24</v>
      </c>
      <c r="D785" s="43">
        <v>20018366995</v>
      </c>
      <c r="E785" s="47" t="s">
        <v>239</v>
      </c>
      <c r="F785" s="37" t="s">
        <v>676</v>
      </c>
      <c r="G785" s="1"/>
      <c r="H785" s="44"/>
      <c r="I785" s="1"/>
      <c r="J785" s="44"/>
      <c r="K785" s="1" t="s">
        <v>4</v>
      </c>
      <c r="L785" s="44">
        <v>49.39</v>
      </c>
      <c r="M785" s="45">
        <v>49.39</v>
      </c>
      <c r="N785" s="25" t="s">
        <v>5</v>
      </c>
      <c r="O785" s="25" t="s">
        <v>952</v>
      </c>
    </row>
    <row r="786" spans="1:15" x14ac:dyDescent="0.35">
      <c r="A786" s="43" t="s">
        <v>627</v>
      </c>
      <c r="B786" s="43" t="s">
        <v>628</v>
      </c>
      <c r="C786" s="43" t="s">
        <v>24</v>
      </c>
      <c r="D786" s="43">
        <v>20018367011</v>
      </c>
      <c r="E786" s="47" t="s">
        <v>239</v>
      </c>
      <c r="F786" s="37" t="s">
        <v>676</v>
      </c>
      <c r="G786" s="1"/>
      <c r="H786" s="44"/>
      <c r="I786" s="1"/>
      <c r="J786" s="44"/>
      <c r="K786" s="1" t="s">
        <v>4</v>
      </c>
      <c r="L786" s="44">
        <v>89.06</v>
      </c>
      <c r="M786" s="45">
        <v>89.06</v>
      </c>
      <c r="N786" s="25" t="s">
        <v>5</v>
      </c>
      <c r="O786" s="25" t="s">
        <v>952</v>
      </c>
    </row>
    <row r="787" spans="1:15" x14ac:dyDescent="0.35">
      <c r="A787" s="43" t="s">
        <v>627</v>
      </c>
      <c r="B787" s="43" t="s">
        <v>628</v>
      </c>
      <c r="C787" s="43" t="s">
        <v>24</v>
      </c>
      <c r="D787" s="43">
        <v>20018367026</v>
      </c>
      <c r="E787" s="47" t="s">
        <v>239</v>
      </c>
      <c r="F787" s="37" t="s">
        <v>676</v>
      </c>
      <c r="G787" s="1"/>
      <c r="H787" s="44"/>
      <c r="I787" s="1"/>
      <c r="J787" s="44"/>
      <c r="K787" s="1" t="s">
        <v>4</v>
      </c>
      <c r="L787" s="44">
        <v>72.540000000000006</v>
      </c>
      <c r="M787" s="45">
        <v>72.540000000000006</v>
      </c>
      <c r="N787" s="25" t="s">
        <v>5</v>
      </c>
      <c r="O787" s="25" t="s">
        <v>952</v>
      </c>
    </row>
    <row r="788" spans="1:15" x14ac:dyDescent="0.35">
      <c r="A788" s="43" t="s">
        <v>627</v>
      </c>
      <c r="B788" s="43" t="s">
        <v>628</v>
      </c>
      <c r="C788" s="43" t="s">
        <v>24</v>
      </c>
      <c r="D788" s="43">
        <v>20018367036</v>
      </c>
      <c r="E788" s="47" t="s">
        <v>239</v>
      </c>
      <c r="F788" s="37" t="s">
        <v>676</v>
      </c>
      <c r="G788" s="1"/>
      <c r="H788" s="44"/>
      <c r="I788" s="1"/>
      <c r="J788" s="44"/>
      <c r="K788" s="1" t="s">
        <v>4</v>
      </c>
      <c r="L788" s="44">
        <v>49.39</v>
      </c>
      <c r="M788" s="45">
        <v>49.39</v>
      </c>
      <c r="N788" s="25" t="s">
        <v>5</v>
      </c>
      <c r="O788" s="25" t="s">
        <v>952</v>
      </c>
    </row>
    <row r="789" spans="1:15" x14ac:dyDescent="0.35">
      <c r="A789" s="43" t="s">
        <v>627</v>
      </c>
      <c r="B789" s="43" t="s">
        <v>628</v>
      </c>
      <c r="C789" s="43" t="s">
        <v>24</v>
      </c>
      <c r="D789" s="43">
        <v>20018367047</v>
      </c>
      <c r="E789" s="47" t="s">
        <v>239</v>
      </c>
      <c r="F789" s="37" t="s">
        <v>676</v>
      </c>
      <c r="G789" s="1"/>
      <c r="H789" s="44"/>
      <c r="I789" s="1"/>
      <c r="J789" s="44"/>
      <c r="K789" s="1" t="s">
        <v>4</v>
      </c>
      <c r="L789" s="44">
        <v>75.84</v>
      </c>
      <c r="M789" s="45">
        <v>75.84</v>
      </c>
      <c r="N789" s="25" t="s">
        <v>5</v>
      </c>
      <c r="O789" s="25" t="s">
        <v>952</v>
      </c>
    </row>
    <row r="790" spans="1:15" x14ac:dyDescent="0.35">
      <c r="A790" s="43" t="s">
        <v>627</v>
      </c>
      <c r="B790" s="43" t="s">
        <v>628</v>
      </c>
      <c r="C790" s="43" t="s">
        <v>24</v>
      </c>
      <c r="D790" s="43">
        <v>20018367050</v>
      </c>
      <c r="E790" s="47" t="s">
        <v>239</v>
      </c>
      <c r="F790" s="37" t="s">
        <v>676</v>
      </c>
      <c r="G790" s="1"/>
      <c r="H790" s="44"/>
      <c r="I790" s="1"/>
      <c r="J790" s="44"/>
      <c r="K790" s="1" t="s">
        <v>4</v>
      </c>
      <c r="L790" s="44">
        <v>65.91</v>
      </c>
      <c r="M790" s="45">
        <v>65.91</v>
      </c>
      <c r="N790" s="25" t="s">
        <v>5</v>
      </c>
      <c r="O790" s="25" t="s">
        <v>952</v>
      </c>
    </row>
    <row r="791" spans="1:15" x14ac:dyDescent="0.35">
      <c r="A791" s="43" t="s">
        <v>627</v>
      </c>
      <c r="B791" s="43" t="s">
        <v>628</v>
      </c>
      <c r="C791" s="43" t="s">
        <v>24</v>
      </c>
      <c r="D791" s="43">
        <v>20018522649</v>
      </c>
      <c r="E791" s="47" t="s">
        <v>677</v>
      </c>
      <c r="F791" s="37" t="s">
        <v>678</v>
      </c>
      <c r="G791" s="1"/>
      <c r="H791" s="44"/>
      <c r="I791" s="1"/>
      <c r="J791" s="44"/>
      <c r="K791" s="1" t="s">
        <v>4</v>
      </c>
      <c r="L791" s="44">
        <v>24560.99</v>
      </c>
      <c r="M791" s="45">
        <v>24560.99</v>
      </c>
      <c r="N791" s="25" t="s">
        <v>5</v>
      </c>
      <c r="O791" s="25" t="s">
        <v>952</v>
      </c>
    </row>
    <row r="792" spans="1:15" x14ac:dyDescent="0.35">
      <c r="A792" s="43" t="s">
        <v>627</v>
      </c>
      <c r="B792" s="43" t="s">
        <v>628</v>
      </c>
      <c r="C792" s="43" t="s">
        <v>24</v>
      </c>
      <c r="D792" s="43">
        <v>20018750930</v>
      </c>
      <c r="E792" s="47" t="s">
        <v>679</v>
      </c>
      <c r="F792" s="37" t="s">
        <v>680</v>
      </c>
      <c r="G792" s="1"/>
      <c r="H792" s="44"/>
      <c r="I792" s="1"/>
      <c r="J792" s="44"/>
      <c r="K792" s="1" t="s">
        <v>4</v>
      </c>
      <c r="L792" s="44">
        <v>2484.98</v>
      </c>
      <c r="M792" s="45">
        <v>2484.98</v>
      </c>
      <c r="N792" s="25" t="s">
        <v>5</v>
      </c>
      <c r="O792" s="25" t="s">
        <v>952</v>
      </c>
    </row>
    <row r="793" spans="1:15" x14ac:dyDescent="0.35">
      <c r="A793" s="43" t="s">
        <v>627</v>
      </c>
      <c r="B793" s="43" t="s">
        <v>628</v>
      </c>
      <c r="C793" s="43" t="s">
        <v>24</v>
      </c>
      <c r="D793" s="43">
        <v>20019160318</v>
      </c>
      <c r="E793" s="47" t="s">
        <v>681</v>
      </c>
      <c r="F793" s="37" t="s">
        <v>682</v>
      </c>
      <c r="G793" s="1"/>
      <c r="H793" s="44"/>
      <c r="I793" s="1"/>
      <c r="J793" s="44"/>
      <c r="K793" s="1" t="s">
        <v>4</v>
      </c>
      <c r="L793" s="44">
        <v>49.39</v>
      </c>
      <c r="M793" s="45">
        <v>49.39</v>
      </c>
      <c r="N793" s="25" t="s">
        <v>5</v>
      </c>
      <c r="O793" s="25" t="s">
        <v>952</v>
      </c>
    </row>
    <row r="794" spans="1:15" x14ac:dyDescent="0.35">
      <c r="A794" s="43" t="s">
        <v>627</v>
      </c>
      <c r="B794" s="43" t="s">
        <v>628</v>
      </c>
      <c r="C794" s="43" t="s">
        <v>24</v>
      </c>
      <c r="D794" s="43">
        <v>20019160324</v>
      </c>
      <c r="E794" s="47" t="s">
        <v>683</v>
      </c>
      <c r="F794" s="37" t="s">
        <v>684</v>
      </c>
      <c r="G794" s="1"/>
      <c r="H794" s="44"/>
      <c r="I794" s="1"/>
      <c r="J794" s="44"/>
      <c r="K794" s="1" t="s">
        <v>4</v>
      </c>
      <c r="L794" s="44">
        <v>49.39</v>
      </c>
      <c r="M794" s="45">
        <v>49.39</v>
      </c>
      <c r="N794" s="25" t="s">
        <v>5</v>
      </c>
      <c r="O794" s="25" t="s">
        <v>952</v>
      </c>
    </row>
    <row r="795" spans="1:15" x14ac:dyDescent="0.35">
      <c r="A795" s="43" t="s">
        <v>627</v>
      </c>
      <c r="B795" s="43" t="s">
        <v>628</v>
      </c>
      <c r="C795" s="43" t="s">
        <v>24</v>
      </c>
      <c r="D795" s="43">
        <v>20019160329</v>
      </c>
      <c r="E795" s="47" t="s">
        <v>685</v>
      </c>
      <c r="F795" s="37" t="s">
        <v>686</v>
      </c>
      <c r="G795" s="1"/>
      <c r="H795" s="44"/>
      <c r="I795" s="1"/>
      <c r="J795" s="44"/>
      <c r="K795" s="1" t="s">
        <v>4</v>
      </c>
      <c r="L795" s="44">
        <v>49.39</v>
      </c>
      <c r="M795" s="45">
        <v>49.39</v>
      </c>
      <c r="N795" s="25" t="s">
        <v>5</v>
      </c>
      <c r="O795" s="25" t="s">
        <v>952</v>
      </c>
    </row>
    <row r="796" spans="1:15" x14ac:dyDescent="0.35">
      <c r="A796" s="43" t="s">
        <v>627</v>
      </c>
      <c r="B796" s="43" t="s">
        <v>628</v>
      </c>
      <c r="C796" s="43" t="s">
        <v>24</v>
      </c>
      <c r="D796" s="43">
        <v>20019390372</v>
      </c>
      <c r="E796" s="47" t="s">
        <v>687</v>
      </c>
      <c r="F796" s="37" t="s">
        <v>688</v>
      </c>
      <c r="G796" s="1"/>
      <c r="H796" s="44"/>
      <c r="I796" s="1"/>
      <c r="J796" s="44"/>
      <c r="K796" s="1" t="s">
        <v>4</v>
      </c>
      <c r="L796" s="44">
        <v>1874.42</v>
      </c>
      <c r="M796" s="45">
        <v>1874.42</v>
      </c>
      <c r="N796" s="25" t="s">
        <v>5</v>
      </c>
      <c r="O796" s="25" t="s">
        <v>952</v>
      </c>
    </row>
    <row r="797" spans="1:15" x14ac:dyDescent="0.35">
      <c r="A797" s="43" t="s">
        <v>627</v>
      </c>
      <c r="B797" s="43" t="s">
        <v>628</v>
      </c>
      <c r="C797" s="43" t="s">
        <v>24</v>
      </c>
      <c r="D797" s="43">
        <v>20019542198</v>
      </c>
      <c r="E797" s="47" t="s">
        <v>637</v>
      </c>
      <c r="F797" s="37" t="s">
        <v>689</v>
      </c>
      <c r="G797" s="1"/>
      <c r="H797" s="44"/>
      <c r="I797" s="1"/>
      <c r="J797" s="44"/>
      <c r="K797" s="1" t="s">
        <v>4</v>
      </c>
      <c r="L797" s="44">
        <v>118.81</v>
      </c>
      <c r="M797" s="45">
        <v>118.81</v>
      </c>
      <c r="N797" s="25" t="s">
        <v>5</v>
      </c>
      <c r="O797" s="25" t="s">
        <v>952</v>
      </c>
    </row>
    <row r="798" spans="1:15" x14ac:dyDescent="0.35">
      <c r="A798" s="43" t="s">
        <v>627</v>
      </c>
      <c r="B798" s="43" t="s">
        <v>628</v>
      </c>
      <c r="C798" s="43" t="s">
        <v>24</v>
      </c>
      <c r="D798" s="43">
        <v>20019542201</v>
      </c>
      <c r="E798" s="47" t="s">
        <v>637</v>
      </c>
      <c r="F798" s="37" t="s">
        <v>690</v>
      </c>
      <c r="G798" s="1"/>
      <c r="H798" s="44"/>
      <c r="I798" s="1"/>
      <c r="J798" s="44"/>
      <c r="K798" s="1" t="s">
        <v>4</v>
      </c>
      <c r="L798" s="44">
        <v>105.6</v>
      </c>
      <c r="M798" s="45">
        <v>105.6</v>
      </c>
      <c r="N798" s="25" t="s">
        <v>5</v>
      </c>
      <c r="O798" s="25" t="s">
        <v>952</v>
      </c>
    </row>
    <row r="799" spans="1:15" x14ac:dyDescent="0.35">
      <c r="A799" s="43" t="s">
        <v>627</v>
      </c>
      <c r="B799" s="43" t="s">
        <v>628</v>
      </c>
      <c r="C799" s="43" t="s">
        <v>24</v>
      </c>
      <c r="D799" s="43">
        <v>20019542228</v>
      </c>
      <c r="E799" s="47" t="s">
        <v>637</v>
      </c>
      <c r="F799" s="37" t="s">
        <v>691</v>
      </c>
      <c r="G799" s="1"/>
      <c r="H799" s="44"/>
      <c r="I799" s="1"/>
      <c r="J799" s="44"/>
      <c r="K799" s="1" t="s">
        <v>4</v>
      </c>
      <c r="L799" s="44">
        <v>141.96</v>
      </c>
      <c r="M799" s="45">
        <v>141.96</v>
      </c>
      <c r="N799" s="25" t="s">
        <v>5</v>
      </c>
      <c r="O799" s="25" t="s">
        <v>952</v>
      </c>
    </row>
    <row r="800" spans="1:15" x14ac:dyDescent="0.35">
      <c r="A800" s="43" t="s">
        <v>627</v>
      </c>
      <c r="B800" s="43" t="s">
        <v>628</v>
      </c>
      <c r="C800" s="43" t="s">
        <v>24</v>
      </c>
      <c r="D800" s="43">
        <v>20019542259</v>
      </c>
      <c r="E800" s="47" t="s">
        <v>637</v>
      </c>
      <c r="F800" s="37" t="s">
        <v>692</v>
      </c>
      <c r="G800" s="1"/>
      <c r="H800" s="44"/>
      <c r="I800" s="1"/>
      <c r="J800" s="44"/>
      <c r="K800" s="1" t="s">
        <v>4</v>
      </c>
      <c r="L800" s="44">
        <v>105.6</v>
      </c>
      <c r="M800" s="45">
        <v>105.6</v>
      </c>
      <c r="N800" s="25" t="s">
        <v>5</v>
      </c>
      <c r="O800" s="25" t="s">
        <v>952</v>
      </c>
    </row>
    <row r="801" spans="1:15" x14ac:dyDescent="0.35">
      <c r="A801" s="43" t="s">
        <v>627</v>
      </c>
      <c r="B801" s="43" t="s">
        <v>628</v>
      </c>
      <c r="C801" s="43" t="s">
        <v>24</v>
      </c>
      <c r="D801" s="43">
        <v>20019542270</v>
      </c>
      <c r="E801" s="47" t="s">
        <v>637</v>
      </c>
      <c r="F801" s="37" t="s">
        <v>693</v>
      </c>
      <c r="G801" s="1"/>
      <c r="H801" s="44"/>
      <c r="I801" s="1"/>
      <c r="J801" s="44"/>
      <c r="K801" s="1" t="s">
        <v>4</v>
      </c>
      <c r="L801" s="44">
        <v>49.39</v>
      </c>
      <c r="M801" s="45">
        <v>49.39</v>
      </c>
      <c r="N801" s="25" t="s">
        <v>5</v>
      </c>
      <c r="O801" s="25" t="s">
        <v>952</v>
      </c>
    </row>
    <row r="802" spans="1:15" x14ac:dyDescent="0.35">
      <c r="A802" s="43" t="s">
        <v>627</v>
      </c>
      <c r="B802" s="43" t="s">
        <v>628</v>
      </c>
      <c r="C802" s="43" t="s">
        <v>24</v>
      </c>
      <c r="D802" s="43">
        <v>20019595751</v>
      </c>
      <c r="E802" s="47" t="s">
        <v>694</v>
      </c>
      <c r="F802" s="37" t="s">
        <v>695</v>
      </c>
      <c r="G802" s="1"/>
      <c r="H802" s="44"/>
      <c r="I802" s="1"/>
      <c r="J802" s="44"/>
      <c r="K802" s="1" t="s">
        <v>4</v>
      </c>
      <c r="L802" s="44">
        <v>40.9</v>
      </c>
      <c r="M802" s="45">
        <v>40.9</v>
      </c>
      <c r="N802" s="25" t="s">
        <v>5</v>
      </c>
      <c r="O802" s="25" t="s">
        <v>952</v>
      </c>
    </row>
    <row r="803" spans="1:15" x14ac:dyDescent="0.35">
      <c r="A803" s="43" t="s">
        <v>627</v>
      </c>
      <c r="B803" s="43" t="s">
        <v>628</v>
      </c>
      <c r="C803" s="43" t="s">
        <v>24</v>
      </c>
      <c r="D803" s="43">
        <v>20020116703</v>
      </c>
      <c r="E803" s="47" t="s">
        <v>239</v>
      </c>
      <c r="F803" s="37" t="s">
        <v>696</v>
      </c>
      <c r="G803" s="1"/>
      <c r="H803" s="44"/>
      <c r="I803" s="1"/>
      <c r="J803" s="44"/>
      <c r="K803" s="1" t="s">
        <v>4</v>
      </c>
      <c r="L803" s="44">
        <v>85.76</v>
      </c>
      <c r="M803" s="45">
        <v>85.76</v>
      </c>
      <c r="N803" s="25" t="s">
        <v>5</v>
      </c>
      <c r="O803" s="25" t="s">
        <v>952</v>
      </c>
    </row>
    <row r="804" spans="1:15" x14ac:dyDescent="0.35">
      <c r="A804" s="43" t="s">
        <v>627</v>
      </c>
      <c r="B804" s="43" t="s">
        <v>628</v>
      </c>
      <c r="C804" s="43" t="s">
        <v>24</v>
      </c>
      <c r="D804" s="43">
        <v>20020116705</v>
      </c>
      <c r="E804" s="47" t="s">
        <v>239</v>
      </c>
      <c r="F804" s="37" t="s">
        <v>697</v>
      </c>
      <c r="G804" s="1"/>
      <c r="H804" s="44"/>
      <c r="I804" s="1"/>
      <c r="J804" s="44"/>
      <c r="K804" s="1" t="s">
        <v>4</v>
      </c>
      <c r="L804" s="44">
        <v>82.44</v>
      </c>
      <c r="M804" s="45">
        <v>82.44</v>
      </c>
      <c r="N804" s="25" t="s">
        <v>5</v>
      </c>
      <c r="O804" s="25" t="s">
        <v>952</v>
      </c>
    </row>
    <row r="805" spans="1:15" x14ac:dyDescent="0.35">
      <c r="A805" s="43" t="s">
        <v>627</v>
      </c>
      <c r="B805" s="43" t="s">
        <v>628</v>
      </c>
      <c r="C805" s="43" t="s">
        <v>24</v>
      </c>
      <c r="D805" s="43">
        <v>20020116748</v>
      </c>
      <c r="E805" s="47" t="s">
        <v>239</v>
      </c>
      <c r="F805" s="37" t="s">
        <v>698</v>
      </c>
      <c r="G805" s="1"/>
      <c r="H805" s="44"/>
      <c r="I805" s="1"/>
      <c r="J805" s="44"/>
      <c r="K805" s="1" t="s">
        <v>4</v>
      </c>
      <c r="L805" s="44">
        <v>79.150000000000006</v>
      </c>
      <c r="M805" s="45">
        <v>79.150000000000006</v>
      </c>
      <c r="N805" s="25" t="s">
        <v>5</v>
      </c>
      <c r="O805" s="25" t="s">
        <v>952</v>
      </c>
    </row>
    <row r="806" spans="1:15" x14ac:dyDescent="0.35">
      <c r="A806" s="43" t="s">
        <v>627</v>
      </c>
      <c r="B806" s="43" t="s">
        <v>628</v>
      </c>
      <c r="C806" s="43" t="s">
        <v>24</v>
      </c>
      <c r="D806" s="43">
        <v>20020116754</v>
      </c>
      <c r="E806" s="47" t="s">
        <v>239</v>
      </c>
      <c r="F806" s="37" t="s">
        <v>699</v>
      </c>
      <c r="G806" s="1"/>
      <c r="H806" s="44"/>
      <c r="I806" s="1"/>
      <c r="J806" s="44"/>
      <c r="K806" s="1" t="s">
        <v>4</v>
      </c>
      <c r="L806" s="44">
        <v>89.06</v>
      </c>
      <c r="M806" s="45">
        <v>89.06</v>
      </c>
      <c r="N806" s="25" t="s">
        <v>5</v>
      </c>
      <c r="O806" s="25" t="s">
        <v>952</v>
      </c>
    </row>
    <row r="807" spans="1:15" x14ac:dyDescent="0.35">
      <c r="A807" s="43" t="s">
        <v>627</v>
      </c>
      <c r="B807" s="43" t="s">
        <v>628</v>
      </c>
      <c r="C807" s="43" t="s">
        <v>24</v>
      </c>
      <c r="D807" s="43">
        <v>20020116760</v>
      </c>
      <c r="E807" s="47" t="s">
        <v>239</v>
      </c>
      <c r="F807" s="37" t="s">
        <v>700</v>
      </c>
      <c r="G807" s="1"/>
      <c r="H807" s="44"/>
      <c r="I807" s="1"/>
      <c r="J807" s="44"/>
      <c r="K807" s="1" t="s">
        <v>4</v>
      </c>
      <c r="L807" s="44">
        <v>85.76</v>
      </c>
      <c r="M807" s="45">
        <v>85.76</v>
      </c>
      <c r="N807" s="25" t="s">
        <v>5</v>
      </c>
      <c r="O807" s="25" t="s">
        <v>952</v>
      </c>
    </row>
    <row r="808" spans="1:15" x14ac:dyDescent="0.35">
      <c r="A808" s="43" t="s">
        <v>627</v>
      </c>
      <c r="B808" s="43" t="s">
        <v>628</v>
      </c>
      <c r="C808" s="43" t="s">
        <v>24</v>
      </c>
      <c r="D808" s="43">
        <v>20020116764</v>
      </c>
      <c r="E808" s="47" t="s">
        <v>239</v>
      </c>
      <c r="F808" s="37" t="s">
        <v>701</v>
      </c>
      <c r="G808" s="1"/>
      <c r="H808" s="44"/>
      <c r="I808" s="1"/>
      <c r="J808" s="44"/>
      <c r="K808" s="1" t="s">
        <v>4</v>
      </c>
      <c r="L808" s="44">
        <v>95.66</v>
      </c>
      <c r="M808" s="45">
        <v>95.66</v>
      </c>
      <c r="N808" s="25" t="s">
        <v>5</v>
      </c>
      <c r="O808" s="25" t="s">
        <v>952</v>
      </c>
    </row>
    <row r="809" spans="1:15" x14ac:dyDescent="0.35">
      <c r="A809" s="43" t="s">
        <v>627</v>
      </c>
      <c r="B809" s="43" t="s">
        <v>628</v>
      </c>
      <c r="C809" s="43" t="s">
        <v>24</v>
      </c>
      <c r="D809" s="43">
        <v>20020116768</v>
      </c>
      <c r="E809" s="47" t="s">
        <v>239</v>
      </c>
      <c r="F809" s="37" t="s">
        <v>702</v>
      </c>
      <c r="G809" s="1"/>
      <c r="H809" s="44"/>
      <c r="I809" s="1"/>
      <c r="J809" s="44"/>
      <c r="K809" s="1" t="s">
        <v>4</v>
      </c>
      <c r="L809" s="44">
        <v>75.84</v>
      </c>
      <c r="M809" s="45">
        <v>75.84</v>
      </c>
      <c r="N809" s="25" t="s">
        <v>5</v>
      </c>
      <c r="O809" s="25" t="s">
        <v>952</v>
      </c>
    </row>
    <row r="810" spans="1:15" x14ac:dyDescent="0.35">
      <c r="A810" s="43" t="s">
        <v>627</v>
      </c>
      <c r="B810" s="43" t="s">
        <v>628</v>
      </c>
      <c r="C810" s="43" t="s">
        <v>24</v>
      </c>
      <c r="D810" s="43">
        <v>20020130155</v>
      </c>
      <c r="E810" s="47" t="s">
        <v>669</v>
      </c>
      <c r="F810" s="37" t="s">
        <v>703</v>
      </c>
      <c r="G810" s="1"/>
      <c r="H810" s="44"/>
      <c r="I810" s="1"/>
      <c r="J810" s="44"/>
      <c r="K810" s="1" t="s">
        <v>4</v>
      </c>
      <c r="L810" s="44">
        <v>85.76</v>
      </c>
      <c r="M810" s="45">
        <v>85.76</v>
      </c>
      <c r="N810" s="25" t="s">
        <v>5</v>
      </c>
      <c r="O810" s="25" t="s">
        <v>952</v>
      </c>
    </row>
    <row r="811" spans="1:15" x14ac:dyDescent="0.35">
      <c r="A811" s="43" t="s">
        <v>627</v>
      </c>
      <c r="B811" s="43" t="s">
        <v>628</v>
      </c>
      <c r="C811" s="43" t="s">
        <v>24</v>
      </c>
      <c r="D811" s="43">
        <v>20020130156</v>
      </c>
      <c r="E811" s="47" t="s">
        <v>669</v>
      </c>
      <c r="F811" s="37" t="s">
        <v>704</v>
      </c>
      <c r="G811" s="1"/>
      <c r="H811" s="44"/>
      <c r="I811" s="1"/>
      <c r="J811" s="44"/>
      <c r="K811" s="1" t="s">
        <v>4</v>
      </c>
      <c r="L811" s="44">
        <v>82.44</v>
      </c>
      <c r="M811" s="45">
        <v>82.44</v>
      </c>
      <c r="N811" s="25" t="s">
        <v>5</v>
      </c>
      <c r="O811" s="25" t="s">
        <v>952</v>
      </c>
    </row>
    <row r="812" spans="1:15" x14ac:dyDescent="0.35">
      <c r="A812" s="43" t="s">
        <v>627</v>
      </c>
      <c r="B812" s="43" t="s">
        <v>628</v>
      </c>
      <c r="C812" s="43" t="s">
        <v>24</v>
      </c>
      <c r="D812" s="43">
        <v>20020130157</v>
      </c>
      <c r="E812" s="47" t="s">
        <v>669</v>
      </c>
      <c r="F812" s="37" t="s">
        <v>705</v>
      </c>
      <c r="G812" s="1"/>
      <c r="H812" s="44"/>
      <c r="I812" s="1"/>
      <c r="J812" s="44"/>
      <c r="K812" s="1" t="s">
        <v>4</v>
      </c>
      <c r="L812" s="44">
        <v>49.39</v>
      </c>
      <c r="M812" s="45">
        <v>49.39</v>
      </c>
      <c r="N812" s="25" t="s">
        <v>5</v>
      </c>
      <c r="O812" s="25" t="s">
        <v>952</v>
      </c>
    </row>
    <row r="813" spans="1:15" x14ac:dyDescent="0.35">
      <c r="A813" s="43" t="s">
        <v>627</v>
      </c>
      <c r="B813" s="43" t="s">
        <v>628</v>
      </c>
      <c r="C813" s="43" t="s">
        <v>24</v>
      </c>
      <c r="D813" s="43">
        <v>20020130158</v>
      </c>
      <c r="E813" s="47" t="s">
        <v>669</v>
      </c>
      <c r="F813" s="37" t="s">
        <v>706</v>
      </c>
      <c r="G813" s="1"/>
      <c r="H813" s="44"/>
      <c r="I813" s="1"/>
      <c r="J813" s="44"/>
      <c r="K813" s="1" t="s">
        <v>4</v>
      </c>
      <c r="L813" s="44">
        <v>85.76</v>
      </c>
      <c r="M813" s="45">
        <v>85.76</v>
      </c>
      <c r="N813" s="25" t="s">
        <v>5</v>
      </c>
      <c r="O813" s="25" t="s">
        <v>952</v>
      </c>
    </row>
    <row r="814" spans="1:15" x14ac:dyDescent="0.35">
      <c r="A814" s="43" t="s">
        <v>627</v>
      </c>
      <c r="B814" s="43" t="s">
        <v>628</v>
      </c>
      <c r="C814" s="43" t="s">
        <v>24</v>
      </c>
      <c r="D814" s="43">
        <v>20020130159</v>
      </c>
      <c r="E814" s="47" t="s">
        <v>669</v>
      </c>
      <c r="F814" s="37" t="s">
        <v>707</v>
      </c>
      <c r="G814" s="1"/>
      <c r="H814" s="44"/>
      <c r="I814" s="1"/>
      <c r="J814" s="44"/>
      <c r="K814" s="1" t="s">
        <v>4</v>
      </c>
      <c r="L814" s="44">
        <v>82.44</v>
      </c>
      <c r="M814" s="45">
        <v>82.44</v>
      </c>
      <c r="N814" s="25" t="s">
        <v>5</v>
      </c>
      <c r="O814" s="25" t="s">
        <v>952</v>
      </c>
    </row>
    <row r="815" spans="1:15" x14ac:dyDescent="0.35">
      <c r="A815" s="43" t="s">
        <v>627</v>
      </c>
      <c r="B815" s="43" t="s">
        <v>628</v>
      </c>
      <c r="C815" s="43" t="s">
        <v>24</v>
      </c>
      <c r="D815" s="43">
        <v>20020130160</v>
      </c>
      <c r="E815" s="47" t="s">
        <v>669</v>
      </c>
      <c r="F815" s="37" t="s">
        <v>708</v>
      </c>
      <c r="G815" s="1"/>
      <c r="H815" s="44"/>
      <c r="I815" s="1"/>
      <c r="J815" s="44"/>
      <c r="K815" s="1" t="s">
        <v>4</v>
      </c>
      <c r="L815" s="44">
        <v>85.76</v>
      </c>
      <c r="M815" s="45">
        <v>85.76</v>
      </c>
      <c r="N815" s="25" t="s">
        <v>5</v>
      </c>
      <c r="O815" s="25" t="s">
        <v>952</v>
      </c>
    </row>
    <row r="816" spans="1:15" x14ac:dyDescent="0.35">
      <c r="A816" s="43" t="s">
        <v>627</v>
      </c>
      <c r="B816" s="43" t="s">
        <v>628</v>
      </c>
      <c r="C816" s="43" t="s">
        <v>24</v>
      </c>
      <c r="D816" s="43">
        <v>20020130161</v>
      </c>
      <c r="E816" s="47" t="s">
        <v>669</v>
      </c>
      <c r="F816" s="37" t="s">
        <v>709</v>
      </c>
      <c r="G816" s="1"/>
      <c r="H816" s="44"/>
      <c r="I816" s="1"/>
      <c r="J816" s="44"/>
      <c r="K816" s="1" t="s">
        <v>4</v>
      </c>
      <c r="L816" s="44">
        <v>118.81</v>
      </c>
      <c r="M816" s="45">
        <v>118.81</v>
      </c>
      <c r="N816" s="25" t="s">
        <v>5</v>
      </c>
      <c r="O816" s="25" t="s">
        <v>952</v>
      </c>
    </row>
    <row r="817" spans="1:15" x14ac:dyDescent="0.35">
      <c r="A817" s="43" t="s">
        <v>627</v>
      </c>
      <c r="B817" s="43" t="s">
        <v>628</v>
      </c>
      <c r="C817" s="43" t="s">
        <v>24</v>
      </c>
      <c r="D817" s="43">
        <v>20020130162</v>
      </c>
      <c r="E817" s="47" t="s">
        <v>669</v>
      </c>
      <c r="F817" s="37" t="s">
        <v>710</v>
      </c>
      <c r="G817" s="1"/>
      <c r="H817" s="44"/>
      <c r="I817" s="1"/>
      <c r="J817" s="44"/>
      <c r="K817" s="1" t="s">
        <v>4</v>
      </c>
      <c r="L817" s="44">
        <v>82.44</v>
      </c>
      <c r="M817" s="45">
        <v>82.44</v>
      </c>
      <c r="N817" s="25" t="s">
        <v>5</v>
      </c>
      <c r="O817" s="25" t="s">
        <v>952</v>
      </c>
    </row>
    <row r="818" spans="1:15" x14ac:dyDescent="0.35">
      <c r="A818" s="43" t="s">
        <v>627</v>
      </c>
      <c r="B818" s="43" t="s">
        <v>628</v>
      </c>
      <c r="C818" s="43" t="s">
        <v>24</v>
      </c>
      <c r="D818" s="43">
        <v>20020156191</v>
      </c>
      <c r="E818" s="47" t="s">
        <v>677</v>
      </c>
      <c r="F818" s="37" t="s">
        <v>711</v>
      </c>
      <c r="G818" s="1"/>
      <c r="H818" s="44"/>
      <c r="I818" s="1"/>
      <c r="J818" s="44"/>
      <c r="K818" s="1" t="s">
        <v>4</v>
      </c>
      <c r="L818" s="44">
        <v>145.25</v>
      </c>
      <c r="M818" s="45">
        <v>145.25</v>
      </c>
      <c r="N818" s="25" t="s">
        <v>5</v>
      </c>
      <c r="O818" s="25" t="s">
        <v>952</v>
      </c>
    </row>
    <row r="819" spans="1:15" x14ac:dyDescent="0.35">
      <c r="A819" s="43" t="s">
        <v>627</v>
      </c>
      <c r="B819" s="43" t="s">
        <v>628</v>
      </c>
      <c r="C819" s="43" t="s">
        <v>24</v>
      </c>
      <c r="D819" s="43">
        <v>20020156210</v>
      </c>
      <c r="E819" s="47" t="s">
        <v>677</v>
      </c>
      <c r="F819" s="37" t="s">
        <v>712</v>
      </c>
      <c r="G819" s="1"/>
      <c r="H819" s="44"/>
      <c r="I819" s="1"/>
      <c r="J819" s="44"/>
      <c r="K819" s="1" t="s">
        <v>4</v>
      </c>
      <c r="L819" s="44">
        <v>128.72999999999999</v>
      </c>
      <c r="M819" s="45">
        <v>128.72999999999999</v>
      </c>
      <c r="N819" s="25" t="s">
        <v>5</v>
      </c>
      <c r="O819" s="25" t="s">
        <v>952</v>
      </c>
    </row>
    <row r="820" spans="1:15" x14ac:dyDescent="0.35">
      <c r="A820" s="43" t="s">
        <v>627</v>
      </c>
      <c r="B820" s="43" t="s">
        <v>628</v>
      </c>
      <c r="C820" s="43" t="s">
        <v>24</v>
      </c>
      <c r="D820" s="43">
        <v>20020156223</v>
      </c>
      <c r="E820" s="47" t="s">
        <v>677</v>
      </c>
      <c r="F820" s="37" t="s">
        <v>713</v>
      </c>
      <c r="G820" s="1"/>
      <c r="H820" s="44"/>
      <c r="I820" s="1"/>
      <c r="J820" s="44"/>
      <c r="K820" s="1" t="s">
        <v>4</v>
      </c>
      <c r="L820" s="44">
        <v>122.11</v>
      </c>
      <c r="M820" s="45">
        <v>122.11</v>
      </c>
      <c r="N820" s="25" t="s">
        <v>5</v>
      </c>
      <c r="O820" s="25" t="s">
        <v>952</v>
      </c>
    </row>
    <row r="821" spans="1:15" x14ac:dyDescent="0.35">
      <c r="A821" s="43" t="s">
        <v>627</v>
      </c>
      <c r="B821" s="43" t="s">
        <v>628</v>
      </c>
      <c r="C821" s="43" t="s">
        <v>24</v>
      </c>
      <c r="D821" s="43">
        <v>20020156241</v>
      </c>
      <c r="E821" s="47" t="s">
        <v>677</v>
      </c>
      <c r="F821" s="37" t="s">
        <v>714</v>
      </c>
      <c r="G821" s="1"/>
      <c r="H821" s="44"/>
      <c r="I821" s="1"/>
      <c r="J821" s="44"/>
      <c r="K821" s="1" t="s">
        <v>4</v>
      </c>
      <c r="L821" s="44">
        <v>122.11</v>
      </c>
      <c r="M821" s="45">
        <v>122.11</v>
      </c>
      <c r="N821" s="25" t="s">
        <v>5</v>
      </c>
      <c r="O821" s="25" t="s">
        <v>952</v>
      </c>
    </row>
    <row r="822" spans="1:15" x14ac:dyDescent="0.35">
      <c r="A822" s="43" t="s">
        <v>627</v>
      </c>
      <c r="B822" s="43" t="s">
        <v>628</v>
      </c>
      <c r="C822" s="43" t="s">
        <v>24</v>
      </c>
      <c r="D822" s="43">
        <v>20020156251</v>
      </c>
      <c r="E822" s="47" t="s">
        <v>677</v>
      </c>
      <c r="F822" s="37" t="s">
        <v>715</v>
      </c>
      <c r="G822" s="1"/>
      <c r="H822" s="44"/>
      <c r="I822" s="1"/>
      <c r="J822" s="44"/>
      <c r="K822" s="1" t="s">
        <v>4</v>
      </c>
      <c r="L822" s="44">
        <v>264.26</v>
      </c>
      <c r="M822" s="45">
        <v>264.26</v>
      </c>
      <c r="N822" s="25" t="s">
        <v>5</v>
      </c>
      <c r="O822" s="25" t="s">
        <v>952</v>
      </c>
    </row>
    <row r="823" spans="1:15" x14ac:dyDescent="0.35">
      <c r="A823" s="43" t="s">
        <v>627</v>
      </c>
      <c r="B823" s="43" t="s">
        <v>628</v>
      </c>
      <c r="C823" s="43" t="s">
        <v>24</v>
      </c>
      <c r="D823" s="43">
        <v>20020157562</v>
      </c>
      <c r="E823" s="47" t="s">
        <v>716</v>
      </c>
      <c r="F823" s="37" t="s">
        <v>717</v>
      </c>
      <c r="G823" s="1"/>
      <c r="H823" s="44"/>
      <c r="I823" s="1"/>
      <c r="J823" s="44"/>
      <c r="K823" s="1" t="s">
        <v>4</v>
      </c>
      <c r="L823" s="44">
        <v>292.13</v>
      </c>
      <c r="M823" s="45">
        <v>292.13</v>
      </c>
      <c r="N823" s="25" t="s">
        <v>5</v>
      </c>
      <c r="O823" s="25" t="s">
        <v>952</v>
      </c>
    </row>
    <row r="824" spans="1:15" x14ac:dyDescent="0.35">
      <c r="A824" s="43" t="s">
        <v>627</v>
      </c>
      <c r="B824" s="43" t="s">
        <v>628</v>
      </c>
      <c r="C824" s="43" t="s">
        <v>24</v>
      </c>
      <c r="D824" s="43">
        <v>20020163306</v>
      </c>
      <c r="E824" s="47" t="s">
        <v>239</v>
      </c>
      <c r="F824" s="37" t="s">
        <v>718</v>
      </c>
      <c r="G824" s="1"/>
      <c r="H824" s="44"/>
      <c r="I824" s="1"/>
      <c r="J824" s="44"/>
      <c r="K824" s="1" t="s">
        <v>4</v>
      </c>
      <c r="L824" s="44">
        <v>49.39</v>
      </c>
      <c r="M824" s="45">
        <v>49.39</v>
      </c>
      <c r="N824" s="25" t="s">
        <v>5</v>
      </c>
      <c r="O824" s="25" t="s">
        <v>952</v>
      </c>
    </row>
    <row r="825" spans="1:15" x14ac:dyDescent="0.35">
      <c r="A825" s="43" t="s">
        <v>627</v>
      </c>
      <c r="B825" s="43" t="s">
        <v>628</v>
      </c>
      <c r="C825" s="43" t="s">
        <v>24</v>
      </c>
      <c r="D825" s="43">
        <v>20020317544</v>
      </c>
      <c r="E825" s="47" t="s">
        <v>637</v>
      </c>
      <c r="F825" s="37" t="s">
        <v>719</v>
      </c>
      <c r="G825" s="1"/>
      <c r="H825" s="44"/>
      <c r="I825" s="1"/>
      <c r="J825" s="44"/>
      <c r="K825" s="1" t="s">
        <v>4</v>
      </c>
      <c r="L825" s="44">
        <v>72.540000000000006</v>
      </c>
      <c r="M825" s="45">
        <v>72.540000000000006</v>
      </c>
      <c r="N825" s="25" t="s">
        <v>5</v>
      </c>
      <c r="O825" s="25" t="s">
        <v>952</v>
      </c>
    </row>
    <row r="826" spans="1:15" x14ac:dyDescent="0.35">
      <c r="A826" s="43" t="s">
        <v>627</v>
      </c>
      <c r="B826" s="43" t="s">
        <v>628</v>
      </c>
      <c r="C826" s="43" t="s">
        <v>24</v>
      </c>
      <c r="D826" s="43">
        <v>20020406690</v>
      </c>
      <c r="E826" s="47" t="s">
        <v>720</v>
      </c>
      <c r="F826" s="37" t="s">
        <v>721</v>
      </c>
      <c r="G826" s="1"/>
      <c r="H826" s="44"/>
      <c r="I826" s="1"/>
      <c r="J826" s="44"/>
      <c r="K826" s="1" t="s">
        <v>4</v>
      </c>
      <c r="L826" s="44">
        <v>173.9</v>
      </c>
      <c r="M826" s="45">
        <v>173.9</v>
      </c>
      <c r="N826" s="25" t="s">
        <v>5</v>
      </c>
      <c r="O826" s="25" t="s">
        <v>952</v>
      </c>
    </row>
    <row r="827" spans="1:15" x14ac:dyDescent="0.35">
      <c r="A827" s="43" t="s">
        <v>627</v>
      </c>
      <c r="B827" s="43" t="s">
        <v>628</v>
      </c>
      <c r="C827" s="43" t="s">
        <v>24</v>
      </c>
      <c r="D827" s="43">
        <v>20020504666</v>
      </c>
      <c r="E827" s="47" t="s">
        <v>239</v>
      </c>
      <c r="F827" s="37" t="s">
        <v>722</v>
      </c>
      <c r="G827" s="1"/>
      <c r="H827" s="44"/>
      <c r="I827" s="1"/>
      <c r="J827" s="44"/>
      <c r="K827" s="1" t="s">
        <v>4</v>
      </c>
      <c r="L827" s="44">
        <v>105.6</v>
      </c>
      <c r="M827" s="45">
        <v>105.6</v>
      </c>
      <c r="N827" s="25" t="s">
        <v>5</v>
      </c>
      <c r="O827" s="25" t="s">
        <v>952</v>
      </c>
    </row>
    <row r="828" spans="1:15" x14ac:dyDescent="0.35">
      <c r="A828" s="43" t="s">
        <v>627</v>
      </c>
      <c r="B828" s="43" t="s">
        <v>628</v>
      </c>
      <c r="C828" s="43" t="s">
        <v>24</v>
      </c>
      <c r="D828" s="43">
        <v>20020703467</v>
      </c>
      <c r="E828" s="47" t="s">
        <v>671</v>
      </c>
      <c r="F828" s="37" t="s">
        <v>723</v>
      </c>
      <c r="G828" s="1"/>
      <c r="H828" s="44"/>
      <c r="I828" s="1"/>
      <c r="J828" s="44"/>
      <c r="K828" s="1" t="s">
        <v>4</v>
      </c>
      <c r="L828" s="44">
        <v>72.540000000000006</v>
      </c>
      <c r="M828" s="45">
        <v>72.540000000000006</v>
      </c>
      <c r="N828" s="25" t="s">
        <v>5</v>
      </c>
      <c r="O828" s="25" t="s">
        <v>952</v>
      </c>
    </row>
    <row r="829" spans="1:15" x14ac:dyDescent="0.35">
      <c r="A829" s="43" t="s">
        <v>627</v>
      </c>
      <c r="B829" s="43" t="s">
        <v>628</v>
      </c>
      <c r="C829" s="43" t="s">
        <v>24</v>
      </c>
      <c r="D829" s="43">
        <v>20020703468</v>
      </c>
      <c r="E829" s="47" t="s">
        <v>671</v>
      </c>
      <c r="F829" s="37" t="s">
        <v>724</v>
      </c>
      <c r="G829" s="1"/>
      <c r="H829" s="44"/>
      <c r="I829" s="1"/>
      <c r="J829" s="44"/>
      <c r="K829" s="1" t="s">
        <v>4</v>
      </c>
      <c r="L829" s="44">
        <v>72.540000000000006</v>
      </c>
      <c r="M829" s="45">
        <v>72.540000000000006</v>
      </c>
      <c r="N829" s="25" t="s">
        <v>5</v>
      </c>
      <c r="O829" s="25" t="s">
        <v>952</v>
      </c>
    </row>
    <row r="830" spans="1:15" x14ac:dyDescent="0.35">
      <c r="A830" s="43" t="s">
        <v>627</v>
      </c>
      <c r="B830" s="43" t="s">
        <v>628</v>
      </c>
      <c r="C830" s="43" t="s">
        <v>24</v>
      </c>
      <c r="D830" s="43">
        <v>20020703470</v>
      </c>
      <c r="E830" s="47" t="s">
        <v>671</v>
      </c>
      <c r="F830" s="37" t="s">
        <v>725</v>
      </c>
      <c r="G830" s="1"/>
      <c r="H830" s="44"/>
      <c r="I830" s="1"/>
      <c r="J830" s="44"/>
      <c r="K830" s="1" t="s">
        <v>4</v>
      </c>
      <c r="L830" s="44">
        <v>89.06</v>
      </c>
      <c r="M830" s="45">
        <v>89.06</v>
      </c>
      <c r="N830" s="25" t="s">
        <v>5</v>
      </c>
      <c r="O830" s="25" t="s">
        <v>952</v>
      </c>
    </row>
    <row r="831" spans="1:15" x14ac:dyDescent="0.35">
      <c r="A831" s="43" t="s">
        <v>627</v>
      </c>
      <c r="B831" s="43" t="s">
        <v>628</v>
      </c>
      <c r="C831" s="43" t="s">
        <v>24</v>
      </c>
      <c r="D831" s="43">
        <v>20020703471</v>
      </c>
      <c r="E831" s="47" t="s">
        <v>671</v>
      </c>
      <c r="F831" s="37" t="s">
        <v>726</v>
      </c>
      <c r="G831" s="1"/>
      <c r="H831" s="44"/>
      <c r="I831" s="1"/>
      <c r="J831" s="44"/>
      <c r="K831" s="1" t="s">
        <v>4</v>
      </c>
      <c r="L831" s="44">
        <v>49.39</v>
      </c>
      <c r="M831" s="45">
        <v>49.39</v>
      </c>
      <c r="N831" s="25" t="s">
        <v>5</v>
      </c>
      <c r="O831" s="25" t="s">
        <v>952</v>
      </c>
    </row>
    <row r="832" spans="1:15" x14ac:dyDescent="0.35">
      <c r="A832" s="43" t="s">
        <v>627</v>
      </c>
      <c r="B832" s="43" t="s">
        <v>628</v>
      </c>
      <c r="C832" s="43" t="s">
        <v>24</v>
      </c>
      <c r="D832" s="43">
        <v>20020703472</v>
      </c>
      <c r="E832" s="47" t="s">
        <v>671</v>
      </c>
      <c r="F832" s="37" t="s">
        <v>727</v>
      </c>
      <c r="G832" s="1"/>
      <c r="H832" s="44"/>
      <c r="I832" s="1"/>
      <c r="J832" s="44"/>
      <c r="K832" s="1" t="s">
        <v>4</v>
      </c>
      <c r="L832" s="44">
        <v>75.84</v>
      </c>
      <c r="M832" s="45">
        <v>75.84</v>
      </c>
      <c r="N832" s="25" t="s">
        <v>5</v>
      </c>
      <c r="O832" s="25" t="s">
        <v>952</v>
      </c>
    </row>
    <row r="833" spans="1:15" x14ac:dyDescent="0.35">
      <c r="A833" s="43" t="s">
        <v>627</v>
      </c>
      <c r="B833" s="43" t="s">
        <v>628</v>
      </c>
      <c r="C833" s="43" t="s">
        <v>24</v>
      </c>
      <c r="D833" s="43">
        <v>20020703473</v>
      </c>
      <c r="E833" s="47" t="s">
        <v>671</v>
      </c>
      <c r="F833" s="37" t="s">
        <v>728</v>
      </c>
      <c r="G833" s="1"/>
      <c r="H833" s="44"/>
      <c r="I833" s="1"/>
      <c r="J833" s="44"/>
      <c r="K833" s="1" t="s">
        <v>4</v>
      </c>
      <c r="L833" s="44">
        <v>49.39</v>
      </c>
      <c r="M833" s="45">
        <v>49.39</v>
      </c>
      <c r="N833" s="25" t="s">
        <v>5</v>
      </c>
      <c r="O833" s="25" t="s">
        <v>952</v>
      </c>
    </row>
    <row r="834" spans="1:15" x14ac:dyDescent="0.35">
      <c r="A834" s="43" t="s">
        <v>627</v>
      </c>
      <c r="B834" s="43" t="s">
        <v>628</v>
      </c>
      <c r="C834" s="43" t="s">
        <v>24</v>
      </c>
      <c r="D834" s="43">
        <v>20020703474</v>
      </c>
      <c r="E834" s="47" t="s">
        <v>671</v>
      </c>
      <c r="F834" s="37" t="s">
        <v>729</v>
      </c>
      <c r="G834" s="1"/>
      <c r="H834" s="44"/>
      <c r="I834" s="1"/>
      <c r="J834" s="44"/>
      <c r="K834" s="1" t="s">
        <v>4</v>
      </c>
      <c r="L834" s="44">
        <v>72.540000000000006</v>
      </c>
      <c r="M834" s="45">
        <v>72.540000000000006</v>
      </c>
      <c r="N834" s="25" t="s">
        <v>5</v>
      </c>
      <c r="O834" s="25" t="s">
        <v>952</v>
      </c>
    </row>
    <row r="835" spans="1:15" x14ac:dyDescent="0.35">
      <c r="A835" s="43" t="s">
        <v>627</v>
      </c>
      <c r="B835" s="43" t="s">
        <v>628</v>
      </c>
      <c r="C835" s="43" t="s">
        <v>24</v>
      </c>
      <c r="D835" s="43">
        <v>20020703475</v>
      </c>
      <c r="E835" s="47" t="s">
        <v>671</v>
      </c>
      <c r="F835" s="37" t="s">
        <v>730</v>
      </c>
      <c r="G835" s="1"/>
      <c r="H835" s="44"/>
      <c r="I835" s="1"/>
      <c r="J835" s="44"/>
      <c r="K835" s="1" t="s">
        <v>4</v>
      </c>
      <c r="L835" s="44">
        <v>69.22</v>
      </c>
      <c r="M835" s="45">
        <v>69.22</v>
      </c>
      <c r="N835" s="25" t="s">
        <v>5</v>
      </c>
      <c r="O835" s="25" t="s">
        <v>952</v>
      </c>
    </row>
    <row r="836" spans="1:15" x14ac:dyDescent="0.35">
      <c r="A836" s="43" t="s">
        <v>627</v>
      </c>
      <c r="B836" s="43" t="s">
        <v>628</v>
      </c>
      <c r="C836" s="43" t="s">
        <v>24</v>
      </c>
      <c r="D836" s="43">
        <v>20020843703</v>
      </c>
      <c r="E836" s="47" t="s">
        <v>677</v>
      </c>
      <c r="F836" s="37" t="s">
        <v>731</v>
      </c>
      <c r="G836" s="1"/>
      <c r="H836" s="44"/>
      <c r="I836" s="1"/>
      <c r="J836" s="44"/>
      <c r="K836" s="1" t="s">
        <v>4</v>
      </c>
      <c r="L836" s="44">
        <v>138.63999999999999</v>
      </c>
      <c r="M836" s="45">
        <v>138.63999999999999</v>
      </c>
      <c r="N836" s="25" t="s">
        <v>5</v>
      </c>
      <c r="O836" s="25" t="s">
        <v>952</v>
      </c>
    </row>
    <row r="837" spans="1:15" x14ac:dyDescent="0.35">
      <c r="A837" s="43" t="s">
        <v>627</v>
      </c>
      <c r="B837" s="43" t="s">
        <v>628</v>
      </c>
      <c r="C837" s="43" t="s">
        <v>24</v>
      </c>
      <c r="D837" s="43">
        <v>20020843715</v>
      </c>
      <c r="E837" s="47" t="s">
        <v>677</v>
      </c>
      <c r="F837" s="37" t="s">
        <v>732</v>
      </c>
      <c r="G837" s="1"/>
      <c r="H837" s="44"/>
      <c r="I837" s="1"/>
      <c r="J837" s="44"/>
      <c r="K837" s="1" t="s">
        <v>4</v>
      </c>
      <c r="L837" s="44">
        <v>125.43</v>
      </c>
      <c r="M837" s="45">
        <v>125.43</v>
      </c>
      <c r="N837" s="25" t="s">
        <v>5</v>
      </c>
      <c r="O837" s="25" t="s">
        <v>952</v>
      </c>
    </row>
    <row r="838" spans="1:15" x14ac:dyDescent="0.35">
      <c r="A838" s="43" t="s">
        <v>627</v>
      </c>
      <c r="B838" s="43" t="s">
        <v>628</v>
      </c>
      <c r="C838" s="43" t="s">
        <v>24</v>
      </c>
      <c r="D838" s="43">
        <v>20020843727</v>
      </c>
      <c r="E838" s="47" t="s">
        <v>677</v>
      </c>
      <c r="F838" s="37" t="s">
        <v>733</v>
      </c>
      <c r="G838" s="1"/>
      <c r="H838" s="44"/>
      <c r="I838" s="1"/>
      <c r="J838" s="44"/>
      <c r="K838" s="1" t="s">
        <v>4</v>
      </c>
      <c r="L838" s="44">
        <v>135.34</v>
      </c>
      <c r="M838" s="45">
        <v>135.34</v>
      </c>
      <c r="N838" s="25" t="s">
        <v>5</v>
      </c>
      <c r="O838" s="25" t="s">
        <v>952</v>
      </c>
    </row>
    <row r="839" spans="1:15" x14ac:dyDescent="0.35">
      <c r="A839" s="43" t="s">
        <v>627</v>
      </c>
      <c r="B839" s="43" t="s">
        <v>628</v>
      </c>
      <c r="C839" s="43" t="s">
        <v>24</v>
      </c>
      <c r="D839" s="43">
        <v>20020846355</v>
      </c>
      <c r="E839" s="47" t="s">
        <v>677</v>
      </c>
      <c r="F839" s="37" t="s">
        <v>734</v>
      </c>
      <c r="G839" s="1"/>
      <c r="H839" s="44"/>
      <c r="I839" s="1"/>
      <c r="J839" s="44"/>
      <c r="K839" s="1" t="s">
        <v>4</v>
      </c>
      <c r="L839" s="44">
        <v>138.63999999999999</v>
      </c>
      <c r="M839" s="45">
        <v>138.63999999999999</v>
      </c>
      <c r="N839" s="25" t="s">
        <v>5</v>
      </c>
      <c r="O839" s="25" t="s">
        <v>952</v>
      </c>
    </row>
    <row r="840" spans="1:15" x14ac:dyDescent="0.35">
      <c r="A840" s="43" t="s">
        <v>627</v>
      </c>
      <c r="B840" s="43" t="s">
        <v>628</v>
      </c>
      <c r="C840" s="43" t="s">
        <v>24</v>
      </c>
      <c r="D840" s="43">
        <v>20020846365</v>
      </c>
      <c r="E840" s="47" t="s">
        <v>677</v>
      </c>
      <c r="F840" s="37" t="s">
        <v>735</v>
      </c>
      <c r="G840" s="1"/>
      <c r="H840" s="44"/>
      <c r="I840" s="1"/>
      <c r="J840" s="44"/>
      <c r="K840" s="1" t="s">
        <v>4</v>
      </c>
      <c r="L840" s="44">
        <v>138.63999999999999</v>
      </c>
      <c r="M840" s="45">
        <v>138.63999999999999</v>
      </c>
      <c r="N840" s="25" t="s">
        <v>5</v>
      </c>
      <c r="O840" s="25" t="s">
        <v>952</v>
      </c>
    </row>
    <row r="841" spans="1:15" x14ac:dyDescent="0.35">
      <c r="A841" s="43" t="s">
        <v>627</v>
      </c>
      <c r="B841" s="43" t="s">
        <v>628</v>
      </c>
      <c r="C841" s="43" t="s">
        <v>24</v>
      </c>
      <c r="D841" s="43">
        <v>20020846371</v>
      </c>
      <c r="E841" s="47" t="s">
        <v>677</v>
      </c>
      <c r="F841" s="37" t="s">
        <v>736</v>
      </c>
      <c r="G841" s="1"/>
      <c r="H841" s="44"/>
      <c r="I841" s="1"/>
      <c r="J841" s="44"/>
      <c r="K841" s="1" t="s">
        <v>4</v>
      </c>
      <c r="L841" s="44">
        <v>118.81</v>
      </c>
      <c r="M841" s="45">
        <v>118.81</v>
      </c>
      <c r="N841" s="25" t="s">
        <v>5</v>
      </c>
      <c r="O841" s="25" t="s">
        <v>952</v>
      </c>
    </row>
    <row r="842" spans="1:15" x14ac:dyDescent="0.35">
      <c r="A842" s="43" t="s">
        <v>627</v>
      </c>
      <c r="B842" s="43" t="s">
        <v>628</v>
      </c>
      <c r="C842" s="43" t="s">
        <v>24</v>
      </c>
      <c r="D842" s="43">
        <v>20020846403</v>
      </c>
      <c r="E842" s="47" t="s">
        <v>677</v>
      </c>
      <c r="F842" s="37" t="s">
        <v>737</v>
      </c>
      <c r="G842" s="1"/>
      <c r="H842" s="44"/>
      <c r="I842" s="1"/>
      <c r="J842" s="44"/>
      <c r="K842" s="1" t="s">
        <v>4</v>
      </c>
      <c r="L842" s="44">
        <v>135.34</v>
      </c>
      <c r="M842" s="45">
        <v>135.34</v>
      </c>
      <c r="N842" s="25" t="s">
        <v>5</v>
      </c>
      <c r="O842" s="25" t="s">
        <v>952</v>
      </c>
    </row>
    <row r="843" spans="1:15" x14ac:dyDescent="0.35">
      <c r="A843" s="43" t="s">
        <v>627</v>
      </c>
      <c r="B843" s="43" t="s">
        <v>628</v>
      </c>
      <c r="C843" s="43" t="s">
        <v>24</v>
      </c>
      <c r="D843" s="43">
        <v>20021245069</v>
      </c>
      <c r="E843" s="47" t="s">
        <v>637</v>
      </c>
      <c r="F843" s="37" t="s">
        <v>738</v>
      </c>
      <c r="G843" s="1"/>
      <c r="H843" s="44"/>
      <c r="I843" s="1"/>
      <c r="J843" s="44"/>
      <c r="K843" s="1" t="s">
        <v>4</v>
      </c>
      <c r="L843" s="44">
        <v>3648.05</v>
      </c>
      <c r="M843" s="45">
        <v>3648.05</v>
      </c>
      <c r="N843" s="25" t="s">
        <v>5</v>
      </c>
      <c r="O843" s="25" t="s">
        <v>952</v>
      </c>
    </row>
    <row r="844" spans="1:15" x14ac:dyDescent="0.35">
      <c r="A844" s="43" t="s">
        <v>627</v>
      </c>
      <c r="B844" s="43" t="s">
        <v>628</v>
      </c>
      <c r="C844" s="43" t="s">
        <v>24</v>
      </c>
      <c r="D844" s="43">
        <v>20021309386</v>
      </c>
      <c r="E844" s="47" t="s">
        <v>739</v>
      </c>
      <c r="F844" s="37" t="s">
        <v>740</v>
      </c>
      <c r="G844" s="1"/>
      <c r="H844" s="44"/>
      <c r="I844" s="1"/>
      <c r="J844" s="44"/>
      <c r="K844" s="1" t="s">
        <v>4</v>
      </c>
      <c r="L844" s="44">
        <v>273.99</v>
      </c>
      <c r="M844" s="45">
        <v>273.99</v>
      </c>
      <c r="N844" s="25" t="s">
        <v>5</v>
      </c>
      <c r="O844" s="25" t="s">
        <v>952</v>
      </c>
    </row>
    <row r="845" spans="1:15" x14ac:dyDescent="0.35">
      <c r="A845" s="43" t="s">
        <v>627</v>
      </c>
      <c r="B845" s="43" t="s">
        <v>628</v>
      </c>
      <c r="C845" s="43" t="s">
        <v>24</v>
      </c>
      <c r="D845" s="43">
        <v>20021367580</v>
      </c>
      <c r="E845" s="47" t="s">
        <v>741</v>
      </c>
      <c r="F845" s="37" t="s">
        <v>742</v>
      </c>
      <c r="G845" s="1"/>
      <c r="H845" s="44"/>
      <c r="I845" s="1"/>
      <c r="J845" s="44"/>
      <c r="K845" s="1" t="s">
        <v>4</v>
      </c>
      <c r="L845" s="44">
        <v>125.43</v>
      </c>
      <c r="M845" s="45">
        <v>125.43</v>
      </c>
      <c r="N845" s="25" t="s">
        <v>5</v>
      </c>
      <c r="O845" s="25" t="s">
        <v>952</v>
      </c>
    </row>
    <row r="846" spans="1:15" x14ac:dyDescent="0.35">
      <c r="A846" s="43" t="s">
        <v>743</v>
      </c>
      <c r="B846" s="43" t="s">
        <v>744</v>
      </c>
      <c r="C846" s="43" t="s">
        <v>24</v>
      </c>
      <c r="D846" s="43">
        <v>20004592520</v>
      </c>
      <c r="E846" s="47" t="s">
        <v>745</v>
      </c>
      <c r="F846" s="37" t="s">
        <v>746</v>
      </c>
      <c r="G846" s="1"/>
      <c r="H846" s="44"/>
      <c r="I846" s="1"/>
      <c r="J846" s="44"/>
      <c r="K846" s="1" t="s">
        <v>4</v>
      </c>
      <c r="L846" s="44">
        <v>7854.01</v>
      </c>
      <c r="M846" s="45">
        <v>7854.01</v>
      </c>
      <c r="N846" s="25" t="s">
        <v>5</v>
      </c>
      <c r="O846" s="25" t="s">
        <v>952</v>
      </c>
    </row>
    <row r="847" spans="1:15" x14ac:dyDescent="0.35">
      <c r="A847" s="43" t="s">
        <v>743</v>
      </c>
      <c r="B847" s="43" t="s">
        <v>744</v>
      </c>
      <c r="C847" s="43" t="s">
        <v>24</v>
      </c>
      <c r="D847" s="43">
        <v>20004592615</v>
      </c>
      <c r="E847" s="47" t="s">
        <v>747</v>
      </c>
      <c r="F847" s="37" t="s">
        <v>746</v>
      </c>
      <c r="G847" s="1"/>
      <c r="H847" s="44"/>
      <c r="I847" s="1"/>
      <c r="J847" s="44"/>
      <c r="K847" s="1" t="s">
        <v>4</v>
      </c>
      <c r="L847" s="44">
        <v>57.42</v>
      </c>
      <c r="M847" s="45">
        <v>57.42</v>
      </c>
      <c r="N847" s="25" t="s">
        <v>5</v>
      </c>
      <c r="O847" s="25" t="s">
        <v>952</v>
      </c>
    </row>
    <row r="848" spans="1:15" x14ac:dyDescent="0.35">
      <c r="A848" s="43" t="s">
        <v>743</v>
      </c>
      <c r="B848" s="43" t="s">
        <v>744</v>
      </c>
      <c r="C848" s="43" t="s">
        <v>24</v>
      </c>
      <c r="D848" s="43">
        <v>20004830090</v>
      </c>
      <c r="E848" s="47" t="s">
        <v>748</v>
      </c>
      <c r="F848" s="37" t="s">
        <v>749</v>
      </c>
      <c r="G848" s="1"/>
      <c r="H848" s="44"/>
      <c r="I848" s="1"/>
      <c r="J848" s="44"/>
      <c r="K848" s="1" t="s">
        <v>4</v>
      </c>
      <c r="L848" s="44">
        <v>5794.52</v>
      </c>
      <c r="M848" s="45">
        <v>5794.52</v>
      </c>
      <c r="N848" s="25" t="s">
        <v>5</v>
      </c>
      <c r="O848" s="25" t="s">
        <v>952</v>
      </c>
    </row>
    <row r="849" spans="1:15" x14ac:dyDescent="0.35">
      <c r="A849" s="43" t="s">
        <v>743</v>
      </c>
      <c r="B849" s="43" t="s">
        <v>744</v>
      </c>
      <c r="C849" s="43" t="s">
        <v>24</v>
      </c>
      <c r="D849" s="43">
        <v>20005956714</v>
      </c>
      <c r="E849" s="47" t="s">
        <v>750</v>
      </c>
      <c r="F849" s="37" t="s">
        <v>751</v>
      </c>
      <c r="G849" s="1"/>
      <c r="H849" s="44"/>
      <c r="I849" s="1"/>
      <c r="J849" s="44"/>
      <c r="K849" s="1" t="s">
        <v>2</v>
      </c>
      <c r="L849" s="44">
        <v>8017.2</v>
      </c>
      <c r="M849" s="45">
        <v>8017.2</v>
      </c>
      <c r="N849" s="25" t="s">
        <v>3</v>
      </c>
      <c r="O849" s="25" t="s">
        <v>952</v>
      </c>
    </row>
    <row r="850" spans="1:15" x14ac:dyDescent="0.35">
      <c r="A850" s="43" t="s">
        <v>743</v>
      </c>
      <c r="B850" s="43" t="s">
        <v>744</v>
      </c>
      <c r="C850" s="43" t="s">
        <v>24</v>
      </c>
      <c r="D850" s="43">
        <v>20005956714</v>
      </c>
      <c r="E850" s="47" t="s">
        <v>750</v>
      </c>
      <c r="F850" s="37" t="s">
        <v>751</v>
      </c>
      <c r="G850" s="1"/>
      <c r="H850" s="44"/>
      <c r="I850" s="1"/>
      <c r="J850" s="44"/>
      <c r="K850" s="1" t="s">
        <v>4</v>
      </c>
      <c r="L850" s="44">
        <v>6424.42</v>
      </c>
      <c r="M850" s="45">
        <v>6424.42</v>
      </c>
      <c r="N850" s="25" t="s">
        <v>5</v>
      </c>
      <c r="O850" s="25" t="s">
        <v>952</v>
      </c>
    </row>
    <row r="851" spans="1:15" x14ac:dyDescent="0.35">
      <c r="A851" s="43" t="s">
        <v>743</v>
      </c>
      <c r="B851" s="43" t="s">
        <v>744</v>
      </c>
      <c r="C851" s="43" t="s">
        <v>24</v>
      </c>
      <c r="D851" s="43">
        <v>20005966980</v>
      </c>
      <c r="E851" s="47" t="s">
        <v>752</v>
      </c>
      <c r="F851" s="37" t="s">
        <v>753</v>
      </c>
      <c r="G851" s="1"/>
      <c r="H851" s="44"/>
      <c r="I851" s="1"/>
      <c r="J851" s="44"/>
      <c r="K851" s="1" t="s">
        <v>2</v>
      </c>
      <c r="L851" s="44">
        <v>575.66999999999996</v>
      </c>
      <c r="M851" s="45">
        <v>575.66999999999996</v>
      </c>
      <c r="N851" s="25" t="s">
        <v>3</v>
      </c>
      <c r="O851" s="25" t="s">
        <v>952</v>
      </c>
    </row>
    <row r="852" spans="1:15" x14ac:dyDescent="0.35">
      <c r="A852" s="43" t="s">
        <v>743</v>
      </c>
      <c r="B852" s="43" t="s">
        <v>744</v>
      </c>
      <c r="C852" s="43" t="s">
        <v>24</v>
      </c>
      <c r="D852" s="43">
        <v>20005966980</v>
      </c>
      <c r="E852" s="47" t="s">
        <v>752</v>
      </c>
      <c r="F852" s="37" t="s">
        <v>753</v>
      </c>
      <c r="G852" s="1"/>
      <c r="H852" s="44"/>
      <c r="I852" s="1"/>
      <c r="J852" s="44"/>
      <c r="K852" s="1" t="s">
        <v>4</v>
      </c>
      <c r="L852" s="44">
        <v>406.41</v>
      </c>
      <c r="M852" s="45">
        <v>406.41</v>
      </c>
      <c r="N852" s="25" t="s">
        <v>5</v>
      </c>
      <c r="O852" s="25" t="s">
        <v>952</v>
      </c>
    </row>
    <row r="853" spans="1:15" x14ac:dyDescent="0.35">
      <c r="A853" s="43" t="s">
        <v>743</v>
      </c>
      <c r="B853" s="43" t="s">
        <v>744</v>
      </c>
      <c r="C853" s="43" t="s">
        <v>24</v>
      </c>
      <c r="D853" s="43">
        <v>20019276818</v>
      </c>
      <c r="E853" s="47" t="s">
        <v>748</v>
      </c>
      <c r="F853" s="37" t="s">
        <v>754</v>
      </c>
      <c r="G853" s="1"/>
      <c r="H853" s="44"/>
      <c r="I853" s="1"/>
      <c r="J853" s="44"/>
      <c r="K853" s="1" t="s">
        <v>4</v>
      </c>
      <c r="L853" s="44">
        <v>122.11</v>
      </c>
      <c r="M853" s="45">
        <v>122.11</v>
      </c>
      <c r="N853" s="25" t="s">
        <v>5</v>
      </c>
      <c r="O853" s="25" t="s">
        <v>952</v>
      </c>
    </row>
    <row r="854" spans="1:15" x14ac:dyDescent="0.35">
      <c r="A854" s="43" t="s">
        <v>743</v>
      </c>
      <c r="B854" s="43" t="s">
        <v>744</v>
      </c>
      <c r="C854" s="43" t="s">
        <v>24</v>
      </c>
      <c r="D854" s="43">
        <v>20019276843</v>
      </c>
      <c r="E854" s="47" t="s">
        <v>748</v>
      </c>
      <c r="F854" s="37" t="s">
        <v>755</v>
      </c>
      <c r="G854" s="1"/>
      <c r="H854" s="44"/>
      <c r="I854" s="1"/>
      <c r="J854" s="44"/>
      <c r="K854" s="1" t="s">
        <v>4</v>
      </c>
      <c r="L854" s="44">
        <v>92.36</v>
      </c>
      <c r="M854" s="45">
        <v>92.36</v>
      </c>
      <c r="N854" s="25" t="s">
        <v>5</v>
      </c>
      <c r="O854" s="25" t="s">
        <v>952</v>
      </c>
    </row>
    <row r="855" spans="1:15" x14ac:dyDescent="0.35">
      <c r="A855" s="43" t="s">
        <v>743</v>
      </c>
      <c r="B855" s="43" t="s">
        <v>744</v>
      </c>
      <c r="C855" s="43" t="s">
        <v>24</v>
      </c>
      <c r="D855" s="43">
        <v>20019276855</v>
      </c>
      <c r="E855" s="47" t="s">
        <v>748</v>
      </c>
      <c r="F855" s="37" t="s">
        <v>756</v>
      </c>
      <c r="G855" s="1"/>
      <c r="H855" s="44"/>
      <c r="I855" s="1"/>
      <c r="J855" s="44"/>
      <c r="K855" s="1" t="s">
        <v>4</v>
      </c>
      <c r="L855" s="44">
        <v>125.43</v>
      </c>
      <c r="M855" s="45">
        <v>125.43</v>
      </c>
      <c r="N855" s="25" t="s">
        <v>5</v>
      </c>
      <c r="O855" s="25" t="s">
        <v>952</v>
      </c>
    </row>
    <row r="856" spans="1:15" x14ac:dyDescent="0.35">
      <c r="A856" s="43" t="s">
        <v>743</v>
      </c>
      <c r="B856" s="43" t="s">
        <v>744</v>
      </c>
      <c r="C856" s="43" t="s">
        <v>24</v>
      </c>
      <c r="D856" s="43">
        <v>20019276870</v>
      </c>
      <c r="E856" s="47" t="s">
        <v>748</v>
      </c>
      <c r="F856" s="37" t="s">
        <v>757</v>
      </c>
      <c r="G856" s="1"/>
      <c r="H856" s="44"/>
      <c r="I856" s="1"/>
      <c r="J856" s="44"/>
      <c r="K856" s="1" t="s">
        <v>4</v>
      </c>
      <c r="L856" s="44">
        <v>148.56</v>
      </c>
      <c r="M856" s="45">
        <v>148.56</v>
      </c>
      <c r="N856" s="25" t="s">
        <v>5</v>
      </c>
      <c r="O856" s="25" t="s">
        <v>952</v>
      </c>
    </row>
    <row r="857" spans="1:15" x14ac:dyDescent="0.35">
      <c r="A857" s="43" t="s">
        <v>743</v>
      </c>
      <c r="B857" s="43" t="s">
        <v>744</v>
      </c>
      <c r="C857" s="43" t="s">
        <v>24</v>
      </c>
      <c r="D857" s="43">
        <v>20019642432</v>
      </c>
      <c r="E857" s="47" t="s">
        <v>758</v>
      </c>
      <c r="F857" s="37" t="s">
        <v>759</v>
      </c>
      <c r="G857" s="1"/>
      <c r="H857" s="44"/>
      <c r="I857" s="1"/>
      <c r="J857" s="44"/>
      <c r="K857" s="1" t="s">
        <v>2</v>
      </c>
      <c r="L857" s="44">
        <v>317.14</v>
      </c>
      <c r="M857" s="45">
        <v>317.14</v>
      </c>
      <c r="N857" s="25" t="s">
        <v>3</v>
      </c>
      <c r="O857" s="25" t="s">
        <v>952</v>
      </c>
    </row>
    <row r="858" spans="1:15" x14ac:dyDescent="0.35">
      <c r="A858" s="43" t="s">
        <v>743</v>
      </c>
      <c r="B858" s="43" t="s">
        <v>744</v>
      </c>
      <c r="C858" s="43" t="s">
        <v>24</v>
      </c>
      <c r="D858" s="43">
        <v>20019642432</v>
      </c>
      <c r="E858" s="47" t="s">
        <v>758</v>
      </c>
      <c r="F858" s="37" t="s">
        <v>759</v>
      </c>
      <c r="G858" s="1"/>
      <c r="H858" s="44"/>
      <c r="I858" s="1"/>
      <c r="J858" s="44"/>
      <c r="K858" s="1" t="s">
        <v>4</v>
      </c>
      <c r="L858" s="44">
        <v>251.03</v>
      </c>
      <c r="M858" s="45">
        <v>251.03</v>
      </c>
      <c r="N858" s="25" t="s">
        <v>5</v>
      </c>
      <c r="O858" s="25" t="s">
        <v>952</v>
      </c>
    </row>
    <row r="859" spans="1:15" x14ac:dyDescent="0.35">
      <c r="A859" s="43" t="s">
        <v>743</v>
      </c>
      <c r="B859" s="43" t="s">
        <v>744</v>
      </c>
      <c r="C859" s="43" t="s">
        <v>24</v>
      </c>
      <c r="D859" s="43">
        <v>20019993011</v>
      </c>
      <c r="E859" s="47" t="s">
        <v>760</v>
      </c>
      <c r="F859" s="37" t="s">
        <v>761</v>
      </c>
      <c r="G859" s="1"/>
      <c r="H859" s="44"/>
      <c r="I859" s="1"/>
      <c r="J859" s="44"/>
      <c r="K859" s="1" t="s">
        <v>4</v>
      </c>
      <c r="L859" s="44">
        <v>43.9</v>
      </c>
      <c r="M859" s="45">
        <v>43.9</v>
      </c>
      <c r="N859" s="25" t="s">
        <v>5</v>
      </c>
      <c r="O859" s="25" t="s">
        <v>952</v>
      </c>
    </row>
    <row r="860" spans="1:15" x14ac:dyDescent="0.35">
      <c r="A860" s="43" t="s">
        <v>743</v>
      </c>
      <c r="B860" s="43" t="s">
        <v>744</v>
      </c>
      <c r="C860" s="43" t="s">
        <v>24</v>
      </c>
      <c r="D860" s="43">
        <v>20020031608</v>
      </c>
      <c r="E860" s="47" t="s">
        <v>762</v>
      </c>
      <c r="F860" s="37" t="s">
        <v>763</v>
      </c>
      <c r="G860" s="1"/>
      <c r="H860" s="44"/>
      <c r="I860" s="1"/>
      <c r="J860" s="44"/>
      <c r="K860" s="1" t="s">
        <v>4</v>
      </c>
      <c r="L860" s="44">
        <v>1588.78</v>
      </c>
      <c r="M860" s="45">
        <v>1588.78</v>
      </c>
      <c r="N860" s="25" t="s">
        <v>5</v>
      </c>
      <c r="O860" s="25" t="s">
        <v>952</v>
      </c>
    </row>
    <row r="861" spans="1:15" x14ac:dyDescent="0.35">
      <c r="A861" s="43" t="s">
        <v>743</v>
      </c>
      <c r="B861" s="43" t="s">
        <v>744</v>
      </c>
      <c r="C861" s="43" t="s">
        <v>24</v>
      </c>
      <c r="D861" s="43">
        <v>20020522510</v>
      </c>
      <c r="E861" s="47" t="s">
        <v>764</v>
      </c>
      <c r="F861" s="37" t="s">
        <v>765</v>
      </c>
      <c r="G861" s="1"/>
      <c r="H861" s="44"/>
      <c r="I861" s="1"/>
      <c r="J861" s="44"/>
      <c r="K861" s="1" t="s">
        <v>4</v>
      </c>
      <c r="L861" s="44">
        <v>1049.06</v>
      </c>
      <c r="M861" s="45">
        <v>1049.06</v>
      </c>
      <c r="N861" s="25" t="s">
        <v>5</v>
      </c>
      <c r="O861" s="25" t="s">
        <v>952</v>
      </c>
    </row>
    <row r="862" spans="1:15" x14ac:dyDescent="0.35">
      <c r="A862" s="43" t="s">
        <v>743</v>
      </c>
      <c r="B862" s="43" t="s">
        <v>744</v>
      </c>
      <c r="C862" s="43" t="s">
        <v>24</v>
      </c>
      <c r="D862" s="43">
        <v>20021733706</v>
      </c>
      <c r="E862" s="47" t="s">
        <v>766</v>
      </c>
      <c r="F862" s="37" t="s">
        <v>767</v>
      </c>
      <c r="G862" s="1"/>
      <c r="H862" s="44"/>
      <c r="I862" s="1"/>
      <c r="J862" s="44"/>
      <c r="K862" s="1" t="s">
        <v>4</v>
      </c>
      <c r="L862" s="44">
        <v>2590.5100000000002</v>
      </c>
      <c r="M862" s="45">
        <v>2590.5100000000002</v>
      </c>
      <c r="N862" s="25" t="s">
        <v>5</v>
      </c>
      <c r="O862" s="25" t="s">
        <v>952</v>
      </c>
    </row>
    <row r="863" spans="1:15" x14ac:dyDescent="0.35">
      <c r="A863" s="43" t="s">
        <v>769</v>
      </c>
      <c r="B863" s="43" t="s">
        <v>770</v>
      </c>
      <c r="C863" s="43" t="s">
        <v>24</v>
      </c>
      <c r="D863" s="43">
        <v>20004482960</v>
      </c>
      <c r="E863" s="47" t="s">
        <v>771</v>
      </c>
      <c r="F863" s="37" t="s">
        <v>772</v>
      </c>
      <c r="G863" s="1"/>
      <c r="H863" s="44"/>
      <c r="I863" s="1"/>
      <c r="J863" s="44"/>
      <c r="K863" s="1" t="s">
        <v>4</v>
      </c>
      <c r="L863" s="44">
        <v>24669.85</v>
      </c>
      <c r="M863" s="45">
        <v>24669.85</v>
      </c>
      <c r="N863" s="25" t="s">
        <v>5</v>
      </c>
      <c r="O863" s="25" t="s">
        <v>952</v>
      </c>
    </row>
    <row r="864" spans="1:15" x14ac:dyDescent="0.35">
      <c r="A864" s="43" t="s">
        <v>769</v>
      </c>
      <c r="B864" s="43" t="s">
        <v>770</v>
      </c>
      <c r="C864" s="43" t="s">
        <v>24</v>
      </c>
      <c r="D864" s="43">
        <v>20004483092</v>
      </c>
      <c r="E864" s="47" t="s">
        <v>773</v>
      </c>
      <c r="F864" s="37" t="s">
        <v>774</v>
      </c>
      <c r="G864" s="1"/>
      <c r="H864" s="44"/>
      <c r="I864" s="1"/>
      <c r="J864" s="44"/>
      <c r="K864" s="1" t="s">
        <v>4</v>
      </c>
      <c r="L864" s="44">
        <v>2326.4899999999998</v>
      </c>
      <c r="M864" s="45">
        <v>2326.4899999999998</v>
      </c>
      <c r="N864" s="25" t="s">
        <v>5</v>
      </c>
      <c r="O864" s="25" t="s">
        <v>952</v>
      </c>
    </row>
    <row r="865" spans="1:15" x14ac:dyDescent="0.35">
      <c r="A865" s="43" t="s">
        <v>769</v>
      </c>
      <c r="B865" s="43" t="s">
        <v>770</v>
      </c>
      <c r="C865" s="43" t="s">
        <v>24</v>
      </c>
      <c r="D865" s="43">
        <v>20004488309</v>
      </c>
      <c r="E865" s="47" t="s">
        <v>775</v>
      </c>
      <c r="F865" s="37" t="s">
        <v>776</v>
      </c>
      <c r="G865" s="1"/>
      <c r="H865" s="44"/>
      <c r="I865" s="1"/>
      <c r="J865" s="44"/>
      <c r="K865" s="1" t="s">
        <v>4</v>
      </c>
      <c r="L865" s="44">
        <v>59.31</v>
      </c>
      <c r="M865" s="45">
        <v>59.31</v>
      </c>
      <c r="N865" s="25" t="s">
        <v>5</v>
      </c>
      <c r="O865" s="25" t="s">
        <v>952</v>
      </c>
    </row>
    <row r="866" spans="1:15" x14ac:dyDescent="0.35">
      <c r="A866" s="43" t="s">
        <v>769</v>
      </c>
      <c r="B866" s="43" t="s">
        <v>770</v>
      </c>
      <c r="C866" s="43" t="s">
        <v>24</v>
      </c>
      <c r="D866" s="43">
        <v>20004492987</v>
      </c>
      <c r="E866" s="47" t="s">
        <v>777</v>
      </c>
      <c r="F866" s="37" t="s">
        <v>776</v>
      </c>
      <c r="G866" s="1"/>
      <c r="H866" s="44"/>
      <c r="I866" s="1"/>
      <c r="J866" s="44"/>
      <c r="K866" s="1" t="s">
        <v>4</v>
      </c>
      <c r="L866" s="44">
        <v>49.39</v>
      </c>
      <c r="M866" s="45">
        <v>49.39</v>
      </c>
      <c r="N866" s="25" t="s">
        <v>5</v>
      </c>
      <c r="O866" s="25" t="s">
        <v>952</v>
      </c>
    </row>
    <row r="867" spans="1:15" x14ac:dyDescent="0.35">
      <c r="A867" s="43" t="s">
        <v>769</v>
      </c>
      <c r="B867" s="43" t="s">
        <v>770</v>
      </c>
      <c r="C867" s="43" t="s">
        <v>24</v>
      </c>
      <c r="D867" s="43">
        <v>20004495204</v>
      </c>
      <c r="E867" s="47" t="s">
        <v>778</v>
      </c>
      <c r="F867" s="37" t="s">
        <v>776</v>
      </c>
      <c r="G867" s="1"/>
      <c r="H867" s="44"/>
      <c r="I867" s="1"/>
      <c r="J867" s="44"/>
      <c r="K867" s="1" t="s">
        <v>4</v>
      </c>
      <c r="L867" s="44">
        <v>55.99</v>
      </c>
      <c r="M867" s="45">
        <v>55.99</v>
      </c>
      <c r="N867" s="25" t="s">
        <v>5</v>
      </c>
      <c r="O867" s="25" t="s">
        <v>952</v>
      </c>
    </row>
    <row r="868" spans="1:15" x14ac:dyDescent="0.35">
      <c r="A868" s="43" t="s">
        <v>769</v>
      </c>
      <c r="B868" s="43" t="s">
        <v>770</v>
      </c>
      <c r="C868" s="43" t="s">
        <v>24</v>
      </c>
      <c r="D868" s="43">
        <v>20004502598</v>
      </c>
      <c r="E868" s="47" t="s">
        <v>779</v>
      </c>
      <c r="F868" s="37" t="s">
        <v>776</v>
      </c>
      <c r="G868" s="1"/>
      <c r="H868" s="44"/>
      <c r="I868" s="1"/>
      <c r="J868" s="44"/>
      <c r="K868" s="1" t="s">
        <v>4</v>
      </c>
      <c r="L868" s="44">
        <v>59.31</v>
      </c>
      <c r="M868" s="45">
        <v>59.31</v>
      </c>
      <c r="N868" s="25" t="s">
        <v>5</v>
      </c>
      <c r="O868" s="25" t="s">
        <v>952</v>
      </c>
    </row>
    <row r="869" spans="1:15" x14ac:dyDescent="0.35">
      <c r="A869" s="43" t="s">
        <v>769</v>
      </c>
      <c r="B869" s="43" t="s">
        <v>770</v>
      </c>
      <c r="C869" s="43" t="s">
        <v>24</v>
      </c>
      <c r="D869" s="43">
        <v>20004502912</v>
      </c>
      <c r="E869" s="47" t="s">
        <v>780</v>
      </c>
      <c r="F869" s="37" t="s">
        <v>776</v>
      </c>
      <c r="G869" s="1"/>
      <c r="H869" s="44"/>
      <c r="I869" s="1"/>
      <c r="J869" s="44"/>
      <c r="K869" s="1" t="s">
        <v>4</v>
      </c>
      <c r="L869" s="44">
        <v>55.99</v>
      </c>
      <c r="M869" s="45">
        <v>55.99</v>
      </c>
      <c r="N869" s="25" t="s">
        <v>5</v>
      </c>
      <c r="O869" s="25" t="s">
        <v>952</v>
      </c>
    </row>
    <row r="870" spans="1:15" x14ac:dyDescent="0.35">
      <c r="A870" s="43" t="s">
        <v>769</v>
      </c>
      <c r="B870" s="43" t="s">
        <v>770</v>
      </c>
      <c r="C870" s="43" t="s">
        <v>24</v>
      </c>
      <c r="D870" s="43">
        <v>20004508763</v>
      </c>
      <c r="E870" s="47" t="s">
        <v>781</v>
      </c>
      <c r="F870" s="37" t="s">
        <v>782</v>
      </c>
      <c r="G870" s="1"/>
      <c r="H870" s="44"/>
      <c r="I870" s="1"/>
      <c r="J870" s="44"/>
      <c r="K870" s="1" t="s">
        <v>4</v>
      </c>
      <c r="L870" s="44">
        <v>666.96</v>
      </c>
      <c r="M870" s="45">
        <v>666.96</v>
      </c>
      <c r="N870" s="25" t="s">
        <v>5</v>
      </c>
      <c r="O870" s="25" t="s">
        <v>952</v>
      </c>
    </row>
    <row r="871" spans="1:15" x14ac:dyDescent="0.35">
      <c r="A871" s="43" t="s">
        <v>769</v>
      </c>
      <c r="B871" s="43" t="s">
        <v>770</v>
      </c>
      <c r="C871" s="43" t="s">
        <v>24</v>
      </c>
      <c r="D871" s="43">
        <v>20004526754</v>
      </c>
      <c r="E871" s="47" t="s">
        <v>783</v>
      </c>
      <c r="F871" s="37" t="s">
        <v>784</v>
      </c>
      <c r="G871" s="1"/>
      <c r="H871" s="44"/>
      <c r="I871" s="1"/>
      <c r="J871" s="44"/>
      <c r="K871" s="1" t="s">
        <v>4</v>
      </c>
      <c r="L871" s="44">
        <v>475.82</v>
      </c>
      <c r="M871" s="45">
        <v>475.82</v>
      </c>
      <c r="N871" s="25" t="s">
        <v>5</v>
      </c>
      <c r="O871" s="25" t="s">
        <v>952</v>
      </c>
    </row>
    <row r="872" spans="1:15" x14ac:dyDescent="0.35">
      <c r="A872" s="43" t="s">
        <v>769</v>
      </c>
      <c r="B872" s="43" t="s">
        <v>770</v>
      </c>
      <c r="C872" s="43" t="s">
        <v>24</v>
      </c>
      <c r="D872" s="43">
        <v>20004575563</v>
      </c>
      <c r="E872" s="47" t="s">
        <v>785</v>
      </c>
      <c r="F872" s="37" t="s">
        <v>776</v>
      </c>
      <c r="G872" s="1"/>
      <c r="H872" s="44"/>
      <c r="I872" s="1"/>
      <c r="J872" s="44"/>
      <c r="K872" s="1" t="s">
        <v>4</v>
      </c>
      <c r="L872" s="44">
        <v>52.7</v>
      </c>
      <c r="M872" s="45">
        <v>52.7</v>
      </c>
      <c r="N872" s="25" t="s">
        <v>5</v>
      </c>
      <c r="O872" s="25" t="s">
        <v>952</v>
      </c>
    </row>
    <row r="873" spans="1:15" x14ac:dyDescent="0.35">
      <c r="A873" s="43" t="s">
        <v>769</v>
      </c>
      <c r="B873" s="43" t="s">
        <v>770</v>
      </c>
      <c r="C873" s="43" t="s">
        <v>24</v>
      </c>
      <c r="D873" s="43">
        <v>20004579645</v>
      </c>
      <c r="E873" s="47" t="s">
        <v>786</v>
      </c>
      <c r="F873" s="37" t="s">
        <v>787</v>
      </c>
      <c r="G873" s="1"/>
      <c r="H873" s="44"/>
      <c r="I873" s="1"/>
      <c r="J873" s="44"/>
      <c r="K873" s="1" t="s">
        <v>4</v>
      </c>
      <c r="L873" s="44">
        <v>241.11</v>
      </c>
      <c r="M873" s="45">
        <v>241.11</v>
      </c>
      <c r="N873" s="25" t="s">
        <v>5</v>
      </c>
      <c r="O873" s="25" t="s">
        <v>952</v>
      </c>
    </row>
    <row r="874" spans="1:15" x14ac:dyDescent="0.35">
      <c r="A874" s="43" t="s">
        <v>769</v>
      </c>
      <c r="B874" s="43" t="s">
        <v>770</v>
      </c>
      <c r="C874" s="43" t="s">
        <v>24</v>
      </c>
      <c r="D874" s="43">
        <v>20004612307</v>
      </c>
      <c r="E874" s="47" t="s">
        <v>788</v>
      </c>
      <c r="F874" s="37" t="s">
        <v>782</v>
      </c>
      <c r="G874" s="1"/>
      <c r="H874" s="44"/>
      <c r="I874" s="1"/>
      <c r="J874" s="44"/>
      <c r="K874" s="1" t="s">
        <v>4</v>
      </c>
      <c r="L874" s="44">
        <v>49.39</v>
      </c>
      <c r="M874" s="45">
        <v>49.39</v>
      </c>
      <c r="N874" s="25" t="s">
        <v>5</v>
      </c>
      <c r="O874" s="25" t="s">
        <v>952</v>
      </c>
    </row>
    <row r="875" spans="1:15" x14ac:dyDescent="0.35">
      <c r="A875" s="43" t="s">
        <v>769</v>
      </c>
      <c r="B875" s="43" t="s">
        <v>770</v>
      </c>
      <c r="C875" s="43" t="s">
        <v>24</v>
      </c>
      <c r="D875" s="43">
        <v>20004664331</v>
      </c>
      <c r="E875" s="47" t="s">
        <v>789</v>
      </c>
      <c r="F875" s="37" t="s">
        <v>776</v>
      </c>
      <c r="G875" s="1"/>
      <c r="H875" s="44"/>
      <c r="I875" s="1"/>
      <c r="J875" s="44"/>
      <c r="K875" s="1" t="s">
        <v>4</v>
      </c>
      <c r="L875" s="44">
        <v>194.85</v>
      </c>
      <c r="M875" s="45">
        <v>194.85</v>
      </c>
      <c r="N875" s="25" t="s">
        <v>5</v>
      </c>
      <c r="O875" s="25" t="s">
        <v>952</v>
      </c>
    </row>
    <row r="876" spans="1:15" x14ac:dyDescent="0.35">
      <c r="A876" s="43" t="s">
        <v>769</v>
      </c>
      <c r="B876" s="43" t="s">
        <v>770</v>
      </c>
      <c r="C876" s="43" t="s">
        <v>24</v>
      </c>
      <c r="D876" s="43">
        <v>20004717133</v>
      </c>
      <c r="E876" s="47" t="s">
        <v>790</v>
      </c>
      <c r="F876" s="37" t="s">
        <v>782</v>
      </c>
      <c r="G876" s="1"/>
      <c r="H876" s="44"/>
      <c r="I876" s="1"/>
      <c r="J876" s="44"/>
      <c r="K876" s="1" t="s">
        <v>4</v>
      </c>
      <c r="L876" s="44">
        <v>59.31</v>
      </c>
      <c r="M876" s="45">
        <v>59.31</v>
      </c>
      <c r="N876" s="25" t="s">
        <v>5</v>
      </c>
      <c r="O876" s="25" t="s">
        <v>952</v>
      </c>
    </row>
    <row r="877" spans="1:15" x14ac:dyDescent="0.35">
      <c r="A877" s="43" t="s">
        <v>769</v>
      </c>
      <c r="B877" s="43" t="s">
        <v>770</v>
      </c>
      <c r="C877" s="43" t="s">
        <v>24</v>
      </c>
      <c r="D877" s="43">
        <v>20004767610</v>
      </c>
      <c r="E877" s="47" t="s">
        <v>791</v>
      </c>
      <c r="F877" s="37" t="s">
        <v>776</v>
      </c>
      <c r="G877" s="1"/>
      <c r="H877" s="44"/>
      <c r="I877" s="1"/>
      <c r="J877" s="44"/>
      <c r="K877" s="1" t="s">
        <v>4</v>
      </c>
      <c r="L877" s="44">
        <v>49.39</v>
      </c>
      <c r="M877" s="45">
        <v>49.39</v>
      </c>
      <c r="N877" s="25" t="s">
        <v>5</v>
      </c>
      <c r="O877" s="25" t="s">
        <v>952</v>
      </c>
    </row>
    <row r="878" spans="1:15" x14ac:dyDescent="0.35">
      <c r="A878" s="43" t="s">
        <v>769</v>
      </c>
      <c r="B878" s="43" t="s">
        <v>770</v>
      </c>
      <c r="C878" s="43" t="s">
        <v>24</v>
      </c>
      <c r="D878" s="43">
        <v>20004786415</v>
      </c>
      <c r="E878" s="47" t="s">
        <v>792</v>
      </c>
      <c r="F878" s="37" t="s">
        <v>776</v>
      </c>
      <c r="G878" s="1"/>
      <c r="H878" s="44"/>
      <c r="I878" s="1"/>
      <c r="J878" s="44"/>
      <c r="K878" s="1" t="s">
        <v>4</v>
      </c>
      <c r="L878" s="44">
        <v>49.39</v>
      </c>
      <c r="M878" s="45">
        <v>49.39</v>
      </c>
      <c r="N878" s="25" t="s">
        <v>5</v>
      </c>
      <c r="O878" s="25" t="s">
        <v>952</v>
      </c>
    </row>
    <row r="879" spans="1:15" x14ac:dyDescent="0.35">
      <c r="A879" s="43" t="s">
        <v>769</v>
      </c>
      <c r="B879" s="43" t="s">
        <v>770</v>
      </c>
      <c r="C879" s="43" t="s">
        <v>24</v>
      </c>
      <c r="D879" s="43">
        <v>20004892196</v>
      </c>
      <c r="E879" s="47" t="s">
        <v>793</v>
      </c>
      <c r="F879" s="37" t="s">
        <v>794</v>
      </c>
      <c r="G879" s="1"/>
      <c r="H879" s="44"/>
      <c r="I879" s="1"/>
      <c r="J879" s="44"/>
      <c r="K879" s="1" t="s">
        <v>4</v>
      </c>
      <c r="L879" s="44">
        <v>98.98</v>
      </c>
      <c r="M879" s="45">
        <v>98.98</v>
      </c>
      <c r="N879" s="25" t="s">
        <v>5</v>
      </c>
      <c r="O879" s="25" t="s">
        <v>952</v>
      </c>
    </row>
    <row r="880" spans="1:15" x14ac:dyDescent="0.35">
      <c r="A880" s="43" t="s">
        <v>769</v>
      </c>
      <c r="B880" s="43" t="s">
        <v>770</v>
      </c>
      <c r="C880" s="43" t="s">
        <v>24</v>
      </c>
      <c r="D880" s="43">
        <v>20005878192</v>
      </c>
      <c r="E880" s="47" t="s">
        <v>795</v>
      </c>
      <c r="F880" s="37" t="s">
        <v>776</v>
      </c>
      <c r="G880" s="1"/>
      <c r="H880" s="44"/>
      <c r="I880" s="1"/>
      <c r="J880" s="44"/>
      <c r="K880" s="1" t="s">
        <v>4</v>
      </c>
      <c r="L880" s="44">
        <v>49.39</v>
      </c>
      <c r="M880" s="45">
        <v>49.39</v>
      </c>
      <c r="N880" s="25" t="s">
        <v>5</v>
      </c>
      <c r="O880" s="25" t="s">
        <v>952</v>
      </c>
    </row>
    <row r="881" spans="1:15" x14ac:dyDescent="0.35">
      <c r="A881" s="43" t="s">
        <v>769</v>
      </c>
      <c r="B881" s="43" t="s">
        <v>770</v>
      </c>
      <c r="C881" s="43" t="s">
        <v>24</v>
      </c>
      <c r="D881" s="43">
        <v>20018366789</v>
      </c>
      <c r="E881" s="47" t="s">
        <v>796</v>
      </c>
      <c r="F881" s="37" t="s">
        <v>797</v>
      </c>
      <c r="G881" s="1"/>
      <c r="H881" s="44"/>
      <c r="I881" s="1" t="s">
        <v>13</v>
      </c>
      <c r="J881" s="44">
        <v>49.39</v>
      </c>
      <c r="K881" s="1"/>
      <c r="L881" s="44"/>
      <c r="M881" s="45">
        <v>49.39</v>
      </c>
      <c r="N881" s="25" t="s">
        <v>14</v>
      </c>
      <c r="O881" s="25" t="s">
        <v>952</v>
      </c>
    </row>
    <row r="882" spans="1:15" x14ac:dyDescent="0.35">
      <c r="A882" s="43" t="s">
        <v>769</v>
      </c>
      <c r="B882" s="43" t="s">
        <v>770</v>
      </c>
      <c r="C882" s="43" t="s">
        <v>24</v>
      </c>
      <c r="D882" s="43">
        <v>20020103804</v>
      </c>
      <c r="E882" s="47" t="s">
        <v>773</v>
      </c>
      <c r="F882" s="37" t="s">
        <v>798</v>
      </c>
      <c r="G882" s="1"/>
      <c r="H882" s="44"/>
      <c r="I882" s="1"/>
      <c r="J882" s="44"/>
      <c r="K882" s="1" t="s">
        <v>4</v>
      </c>
      <c r="L882" s="44">
        <v>15553.54</v>
      </c>
      <c r="M882" s="45">
        <v>15553.54</v>
      </c>
      <c r="N882" s="25" t="s">
        <v>5</v>
      </c>
      <c r="O882" s="25" t="s">
        <v>952</v>
      </c>
    </row>
    <row r="883" spans="1:15" x14ac:dyDescent="0.35">
      <c r="A883" s="43" t="s">
        <v>769</v>
      </c>
      <c r="B883" s="43" t="s">
        <v>770</v>
      </c>
      <c r="C883" s="43" t="s">
        <v>24</v>
      </c>
      <c r="D883" s="43">
        <v>20020795003</v>
      </c>
      <c r="E883" s="47" t="s">
        <v>799</v>
      </c>
      <c r="F883" s="37" t="s">
        <v>800</v>
      </c>
      <c r="G883" s="1"/>
      <c r="H883" s="44"/>
      <c r="I883" s="1"/>
      <c r="J883" s="44"/>
      <c r="K883" s="1" t="s">
        <v>2</v>
      </c>
      <c r="L883" s="44">
        <v>36594.21</v>
      </c>
      <c r="M883" s="45">
        <v>36594.21</v>
      </c>
      <c r="N883" s="25" t="s">
        <v>3</v>
      </c>
      <c r="O883" s="25" t="s">
        <v>952</v>
      </c>
    </row>
    <row r="884" spans="1:15" x14ac:dyDescent="0.35">
      <c r="A884" s="43" t="s">
        <v>769</v>
      </c>
      <c r="B884" s="43" t="s">
        <v>770</v>
      </c>
      <c r="C884" s="43" t="s">
        <v>24</v>
      </c>
      <c r="D884" s="43">
        <v>20020795003</v>
      </c>
      <c r="E884" s="47" t="s">
        <v>799</v>
      </c>
      <c r="F884" s="37" t="s">
        <v>800</v>
      </c>
      <c r="G884" s="1"/>
      <c r="H884" s="44"/>
      <c r="I884" s="1"/>
      <c r="J884" s="44"/>
      <c r="K884" s="1" t="s">
        <v>4</v>
      </c>
      <c r="L884" s="44">
        <v>8581.1200000000008</v>
      </c>
      <c r="M884" s="45">
        <v>8581.1200000000008</v>
      </c>
      <c r="N884" s="25" t="s">
        <v>5</v>
      </c>
      <c r="O884" s="25" t="s">
        <v>952</v>
      </c>
    </row>
    <row r="885" spans="1:15" x14ac:dyDescent="0.35">
      <c r="A885" s="43" t="s">
        <v>801</v>
      </c>
      <c r="B885" s="43" t="s">
        <v>802</v>
      </c>
      <c r="C885" s="43" t="s">
        <v>24</v>
      </c>
      <c r="D885" s="43">
        <v>20005002649</v>
      </c>
      <c r="E885" s="47" t="s">
        <v>803</v>
      </c>
      <c r="F885" s="37" t="s">
        <v>804</v>
      </c>
      <c r="G885" s="1"/>
      <c r="H885" s="44"/>
      <c r="I885" s="1"/>
      <c r="J885" s="44"/>
      <c r="K885" s="1" t="s">
        <v>2</v>
      </c>
      <c r="L885" s="44">
        <v>11403.4</v>
      </c>
      <c r="M885" s="45">
        <v>11403.4</v>
      </c>
      <c r="N885" s="25" t="s">
        <v>3</v>
      </c>
      <c r="O885" s="25" t="s">
        <v>952</v>
      </c>
    </row>
    <row r="886" spans="1:15" x14ac:dyDescent="0.35">
      <c r="A886" s="43" t="s">
        <v>801</v>
      </c>
      <c r="B886" s="43" t="s">
        <v>802</v>
      </c>
      <c r="C886" s="43" t="s">
        <v>24</v>
      </c>
      <c r="D886" s="43">
        <v>20005002649</v>
      </c>
      <c r="E886" s="47" t="s">
        <v>803</v>
      </c>
      <c r="F886" s="37" t="s">
        <v>804</v>
      </c>
      <c r="G886" s="1"/>
      <c r="H886" s="44"/>
      <c r="I886" s="1"/>
      <c r="J886" s="44"/>
      <c r="K886" s="1" t="s">
        <v>4</v>
      </c>
      <c r="L886" s="44">
        <v>11279.04</v>
      </c>
      <c r="M886" s="45">
        <v>11279.04</v>
      </c>
      <c r="N886" s="25" t="s">
        <v>5</v>
      </c>
      <c r="O886" s="25" t="s">
        <v>952</v>
      </c>
    </row>
    <row r="887" spans="1:15" x14ac:dyDescent="0.35">
      <c r="A887" s="43" t="s">
        <v>801</v>
      </c>
      <c r="B887" s="43" t="s">
        <v>802</v>
      </c>
      <c r="C887" s="43" t="s">
        <v>24</v>
      </c>
      <c r="D887" s="43">
        <v>20005208480</v>
      </c>
      <c r="E887" s="47" t="s">
        <v>805</v>
      </c>
      <c r="F887" s="37" t="s">
        <v>806</v>
      </c>
      <c r="G887" s="1"/>
      <c r="H887" s="44"/>
      <c r="I887" s="1"/>
      <c r="J887" s="44"/>
      <c r="K887" s="1" t="s">
        <v>4</v>
      </c>
      <c r="L887" s="44">
        <v>3912.59</v>
      </c>
      <c r="M887" s="45">
        <v>3912.59</v>
      </c>
      <c r="N887" s="25" t="s">
        <v>5</v>
      </c>
      <c r="O887" s="25" t="s">
        <v>952</v>
      </c>
    </row>
    <row r="888" spans="1:15" x14ac:dyDescent="0.35">
      <c r="A888" s="43" t="s">
        <v>801</v>
      </c>
      <c r="B888" s="43" t="s">
        <v>802</v>
      </c>
      <c r="C888" s="43" t="s">
        <v>24</v>
      </c>
      <c r="D888" s="43">
        <v>20005607479</v>
      </c>
      <c r="E888" s="47" t="s">
        <v>807</v>
      </c>
      <c r="F888" s="37" t="s">
        <v>808</v>
      </c>
      <c r="G888" s="1"/>
      <c r="H888" s="44"/>
      <c r="I888" s="1"/>
      <c r="J888" s="44"/>
      <c r="K888" s="1" t="s">
        <v>4</v>
      </c>
      <c r="L888" s="44">
        <v>3607</v>
      </c>
      <c r="M888" s="45">
        <v>3607</v>
      </c>
      <c r="N888" s="25" t="s">
        <v>5</v>
      </c>
      <c r="O888" s="25" t="s">
        <v>952</v>
      </c>
    </row>
    <row r="889" spans="1:15" x14ac:dyDescent="0.35">
      <c r="A889" s="43" t="s">
        <v>801</v>
      </c>
      <c r="B889" s="43" t="s">
        <v>802</v>
      </c>
      <c r="C889" s="43" t="s">
        <v>24</v>
      </c>
      <c r="D889" s="43">
        <v>20005947743</v>
      </c>
      <c r="E889" s="47" t="s">
        <v>809</v>
      </c>
      <c r="F889" s="37"/>
      <c r="G889" s="1"/>
      <c r="H889" s="44"/>
      <c r="I889" s="1"/>
      <c r="J889" s="44"/>
      <c r="K889" s="1" t="s">
        <v>4</v>
      </c>
      <c r="L889" s="44">
        <v>15295.13</v>
      </c>
      <c r="M889" s="45">
        <v>15295.13</v>
      </c>
      <c r="N889" s="25" t="s">
        <v>5</v>
      </c>
      <c r="O889" s="25" t="s">
        <v>952</v>
      </c>
    </row>
    <row r="890" spans="1:15" x14ac:dyDescent="0.35">
      <c r="A890" s="43" t="s">
        <v>801</v>
      </c>
      <c r="B890" s="43" t="s">
        <v>802</v>
      </c>
      <c r="C890" s="43" t="s">
        <v>24</v>
      </c>
      <c r="D890" s="43">
        <v>20005947805</v>
      </c>
      <c r="E890" s="47" t="s">
        <v>6</v>
      </c>
      <c r="F890" s="37"/>
      <c r="G890" s="1"/>
      <c r="H890" s="44"/>
      <c r="I890" s="1"/>
      <c r="J890" s="44"/>
      <c r="K890" s="1" t="s">
        <v>4</v>
      </c>
      <c r="L890" s="44">
        <v>16917.8</v>
      </c>
      <c r="M890" s="45">
        <v>16917.8</v>
      </c>
      <c r="N890" s="25" t="s">
        <v>5</v>
      </c>
      <c r="O890" s="25" t="s">
        <v>952</v>
      </c>
    </row>
    <row r="891" spans="1:15" x14ac:dyDescent="0.35">
      <c r="A891" s="43" t="s">
        <v>801</v>
      </c>
      <c r="B891" s="43" t="s">
        <v>802</v>
      </c>
      <c r="C891" s="43" t="s">
        <v>24</v>
      </c>
      <c r="D891" s="43">
        <v>20005947822</v>
      </c>
      <c r="E891" s="47" t="s">
        <v>810</v>
      </c>
      <c r="F891" s="37" t="s">
        <v>811</v>
      </c>
      <c r="G891" s="1"/>
      <c r="H891" s="44"/>
      <c r="I891" s="1"/>
      <c r="J891" s="44"/>
      <c r="K891" s="1" t="s">
        <v>4</v>
      </c>
      <c r="L891" s="44">
        <v>1615.96</v>
      </c>
      <c r="M891" s="45">
        <v>1615.96</v>
      </c>
      <c r="N891" s="25" t="s">
        <v>5</v>
      </c>
      <c r="O891" s="25" t="s">
        <v>952</v>
      </c>
    </row>
    <row r="892" spans="1:15" x14ac:dyDescent="0.35">
      <c r="A892" s="43" t="s">
        <v>801</v>
      </c>
      <c r="B892" s="43" t="s">
        <v>802</v>
      </c>
      <c r="C892" s="43" t="s">
        <v>24</v>
      </c>
      <c r="D892" s="43">
        <v>20005947839</v>
      </c>
      <c r="E892" s="47" t="s">
        <v>812</v>
      </c>
      <c r="F892" s="37" t="s">
        <v>813</v>
      </c>
      <c r="G892" s="1"/>
      <c r="H892" s="44"/>
      <c r="I892" s="1"/>
      <c r="J892" s="44"/>
      <c r="K892" s="1" t="s">
        <v>4</v>
      </c>
      <c r="L892" s="44">
        <v>9202.39</v>
      </c>
      <c r="M892" s="45">
        <v>9202.39</v>
      </c>
      <c r="N892" s="25" t="s">
        <v>5</v>
      </c>
      <c r="O892" s="25" t="s">
        <v>952</v>
      </c>
    </row>
    <row r="893" spans="1:15" x14ac:dyDescent="0.35">
      <c r="A893" s="43" t="s">
        <v>801</v>
      </c>
      <c r="B893" s="43" t="s">
        <v>802</v>
      </c>
      <c r="C893" s="43" t="s">
        <v>24</v>
      </c>
      <c r="D893" s="43">
        <v>20018570427</v>
      </c>
      <c r="E893" s="47" t="s">
        <v>814</v>
      </c>
      <c r="F893" s="37" t="s">
        <v>815</v>
      </c>
      <c r="G893" s="1"/>
      <c r="H893" s="44"/>
      <c r="I893" s="1"/>
      <c r="J893" s="44"/>
      <c r="K893" s="1" t="s">
        <v>4</v>
      </c>
      <c r="L893" s="44">
        <v>9149.9699999999993</v>
      </c>
      <c r="M893" s="45">
        <v>9149.9699999999993</v>
      </c>
      <c r="N893" s="25" t="s">
        <v>5</v>
      </c>
      <c r="O893" s="25" t="s">
        <v>952</v>
      </c>
    </row>
    <row r="894" spans="1:15" x14ac:dyDescent="0.35">
      <c r="A894" s="43" t="s">
        <v>801</v>
      </c>
      <c r="B894" s="43" t="s">
        <v>802</v>
      </c>
      <c r="C894" s="43" t="s">
        <v>24</v>
      </c>
      <c r="D894" s="43">
        <v>20020054066</v>
      </c>
      <c r="E894" s="47" t="s">
        <v>809</v>
      </c>
      <c r="F894" s="37" t="s">
        <v>816</v>
      </c>
      <c r="G894" s="1"/>
      <c r="H894" s="44"/>
      <c r="I894" s="1"/>
      <c r="J894" s="44"/>
      <c r="K894" s="1" t="s">
        <v>4</v>
      </c>
      <c r="L894" s="44">
        <v>105.6</v>
      </c>
      <c r="M894" s="45">
        <v>105.6</v>
      </c>
      <c r="N894" s="25" t="s">
        <v>5</v>
      </c>
      <c r="O894" s="25" t="s">
        <v>952</v>
      </c>
    </row>
    <row r="895" spans="1:15" x14ac:dyDescent="0.35">
      <c r="A895" s="43" t="s">
        <v>801</v>
      </c>
      <c r="B895" s="43" t="s">
        <v>802</v>
      </c>
      <c r="C895" s="43" t="s">
        <v>24</v>
      </c>
      <c r="D895" s="43">
        <v>20020058785</v>
      </c>
      <c r="E895" s="47" t="s">
        <v>809</v>
      </c>
      <c r="F895" s="37" t="s">
        <v>817</v>
      </c>
      <c r="G895" s="1"/>
      <c r="H895" s="44"/>
      <c r="I895" s="1"/>
      <c r="J895" s="44"/>
      <c r="K895" s="1" t="s">
        <v>4</v>
      </c>
      <c r="L895" s="44">
        <v>49.39</v>
      </c>
      <c r="M895" s="45">
        <v>49.39</v>
      </c>
      <c r="N895" s="25" t="s">
        <v>5</v>
      </c>
      <c r="O895" s="25" t="s">
        <v>952</v>
      </c>
    </row>
    <row r="896" spans="1:15" x14ac:dyDescent="0.35">
      <c r="A896" s="43" t="s">
        <v>801</v>
      </c>
      <c r="B896" s="43" t="s">
        <v>802</v>
      </c>
      <c r="C896" s="43" t="s">
        <v>24</v>
      </c>
      <c r="D896" s="43">
        <v>20020058801</v>
      </c>
      <c r="E896" s="47" t="s">
        <v>809</v>
      </c>
      <c r="F896" s="37" t="s">
        <v>818</v>
      </c>
      <c r="G896" s="1"/>
      <c r="H896" s="44"/>
      <c r="I896" s="1"/>
      <c r="J896" s="44"/>
      <c r="K896" s="1" t="s">
        <v>4</v>
      </c>
      <c r="L896" s="44">
        <v>132.04</v>
      </c>
      <c r="M896" s="45">
        <v>132.04</v>
      </c>
      <c r="N896" s="25" t="s">
        <v>5</v>
      </c>
      <c r="O896" s="25" t="s">
        <v>952</v>
      </c>
    </row>
    <row r="897" spans="1:15" x14ac:dyDescent="0.35">
      <c r="A897" s="43" t="s">
        <v>801</v>
      </c>
      <c r="B897" s="43" t="s">
        <v>802</v>
      </c>
      <c r="C897" s="43" t="s">
        <v>24</v>
      </c>
      <c r="D897" s="43">
        <v>20020058816</v>
      </c>
      <c r="E897" s="47" t="s">
        <v>809</v>
      </c>
      <c r="F897" s="37" t="s">
        <v>819</v>
      </c>
      <c r="G897" s="1"/>
      <c r="H897" s="44"/>
      <c r="I897" s="1"/>
      <c r="J897" s="44"/>
      <c r="K897" s="1" t="s">
        <v>4</v>
      </c>
      <c r="L897" s="44">
        <v>92.36</v>
      </c>
      <c r="M897" s="45">
        <v>92.36</v>
      </c>
      <c r="N897" s="25" t="s">
        <v>5</v>
      </c>
      <c r="O897" s="25" t="s">
        <v>952</v>
      </c>
    </row>
    <row r="898" spans="1:15" x14ac:dyDescent="0.35">
      <c r="A898" s="43" t="s">
        <v>801</v>
      </c>
      <c r="B898" s="43" t="s">
        <v>802</v>
      </c>
      <c r="C898" s="43" t="s">
        <v>24</v>
      </c>
      <c r="D898" s="43">
        <v>20020058837</v>
      </c>
      <c r="E898" s="47" t="s">
        <v>809</v>
      </c>
      <c r="F898" s="37" t="s">
        <v>820</v>
      </c>
      <c r="G898" s="1"/>
      <c r="H898" s="44"/>
      <c r="I898" s="1"/>
      <c r="J898" s="44"/>
      <c r="K898" s="1" t="s">
        <v>4</v>
      </c>
      <c r="L898" s="44">
        <v>138.63999999999999</v>
      </c>
      <c r="M898" s="45">
        <v>138.63999999999999</v>
      </c>
      <c r="N898" s="25" t="s">
        <v>5</v>
      </c>
      <c r="O898" s="25" t="s">
        <v>952</v>
      </c>
    </row>
    <row r="899" spans="1:15" x14ac:dyDescent="0.35">
      <c r="A899" s="43" t="s">
        <v>801</v>
      </c>
      <c r="B899" s="43" t="s">
        <v>802</v>
      </c>
      <c r="C899" s="43" t="s">
        <v>24</v>
      </c>
      <c r="D899" s="43">
        <v>20020058872</v>
      </c>
      <c r="E899" s="47" t="s">
        <v>809</v>
      </c>
      <c r="F899" s="37" t="s">
        <v>821</v>
      </c>
      <c r="G899" s="1"/>
      <c r="H899" s="44"/>
      <c r="I899" s="1"/>
      <c r="J899" s="44"/>
      <c r="K899" s="1" t="s">
        <v>4</v>
      </c>
      <c r="L899" s="44">
        <v>135.34</v>
      </c>
      <c r="M899" s="45">
        <v>135.34</v>
      </c>
      <c r="N899" s="25" t="s">
        <v>5</v>
      </c>
      <c r="O899" s="25" t="s">
        <v>952</v>
      </c>
    </row>
    <row r="900" spans="1:15" x14ac:dyDescent="0.35">
      <c r="A900" s="43" t="s">
        <v>801</v>
      </c>
      <c r="B900" s="43" t="s">
        <v>802</v>
      </c>
      <c r="C900" s="43" t="s">
        <v>24</v>
      </c>
      <c r="D900" s="43">
        <v>20020058879</v>
      </c>
      <c r="E900" s="47" t="s">
        <v>809</v>
      </c>
      <c r="F900" s="37" t="s">
        <v>822</v>
      </c>
      <c r="G900" s="1"/>
      <c r="H900" s="44"/>
      <c r="I900" s="1"/>
      <c r="J900" s="44"/>
      <c r="K900" s="1" t="s">
        <v>4</v>
      </c>
      <c r="L900" s="44">
        <v>138.63999999999999</v>
      </c>
      <c r="M900" s="45">
        <v>138.63999999999999</v>
      </c>
      <c r="N900" s="25" t="s">
        <v>5</v>
      </c>
      <c r="O900" s="25" t="s">
        <v>952</v>
      </c>
    </row>
    <row r="901" spans="1:15" x14ac:dyDescent="0.35">
      <c r="A901" s="43" t="s">
        <v>801</v>
      </c>
      <c r="B901" s="43" t="s">
        <v>802</v>
      </c>
      <c r="C901" s="43" t="s">
        <v>24</v>
      </c>
      <c r="D901" s="43">
        <v>20020058887</v>
      </c>
      <c r="E901" s="47" t="s">
        <v>809</v>
      </c>
      <c r="F901" s="37" t="s">
        <v>823</v>
      </c>
      <c r="G901" s="1"/>
      <c r="H901" s="44"/>
      <c r="I901" s="1"/>
      <c r="J901" s="44"/>
      <c r="K901" s="1" t="s">
        <v>4</v>
      </c>
      <c r="L901" s="44">
        <v>128.72999999999999</v>
      </c>
      <c r="M901" s="45">
        <v>128.72999999999999</v>
      </c>
      <c r="N901" s="25" t="s">
        <v>5</v>
      </c>
      <c r="O901" s="25" t="s">
        <v>952</v>
      </c>
    </row>
    <row r="902" spans="1:15" x14ac:dyDescent="0.35">
      <c r="A902" s="43" t="s">
        <v>801</v>
      </c>
      <c r="B902" s="43" t="s">
        <v>802</v>
      </c>
      <c r="C902" s="43" t="s">
        <v>24</v>
      </c>
      <c r="D902" s="43">
        <v>20020461483</v>
      </c>
      <c r="E902" s="47" t="s">
        <v>803</v>
      </c>
      <c r="F902" s="37" t="s">
        <v>824</v>
      </c>
      <c r="G902" s="1"/>
      <c r="H902" s="44"/>
      <c r="I902" s="1"/>
      <c r="J902" s="44"/>
      <c r="K902" s="1" t="s">
        <v>2</v>
      </c>
      <c r="L902" s="44">
        <v>112.21</v>
      </c>
      <c r="M902" s="45">
        <v>112.21</v>
      </c>
      <c r="N902" s="25" t="s">
        <v>3</v>
      </c>
      <c r="O902" s="25" t="s">
        <v>952</v>
      </c>
    </row>
    <row r="903" spans="1:15" x14ac:dyDescent="0.35">
      <c r="A903" s="43" t="s">
        <v>801</v>
      </c>
      <c r="B903" s="43" t="s">
        <v>802</v>
      </c>
      <c r="C903" s="43" t="s">
        <v>24</v>
      </c>
      <c r="D903" s="43">
        <v>20020461483</v>
      </c>
      <c r="E903" s="47" t="s">
        <v>803</v>
      </c>
      <c r="F903" s="37" t="s">
        <v>824</v>
      </c>
      <c r="G903" s="1"/>
      <c r="H903" s="44"/>
      <c r="I903" s="1"/>
      <c r="J903" s="44"/>
      <c r="K903" s="1" t="s">
        <v>4</v>
      </c>
      <c r="L903" s="44">
        <v>112.21</v>
      </c>
      <c r="M903" s="45">
        <v>112.21</v>
      </c>
      <c r="N903" s="25" t="s">
        <v>5</v>
      </c>
      <c r="O903" s="25" t="s">
        <v>952</v>
      </c>
    </row>
    <row r="904" spans="1:15" x14ac:dyDescent="0.35">
      <c r="A904" s="43" t="s">
        <v>801</v>
      </c>
      <c r="B904" s="43" t="s">
        <v>802</v>
      </c>
      <c r="C904" s="43" t="s">
        <v>24</v>
      </c>
      <c r="D904" s="43">
        <v>20020461487</v>
      </c>
      <c r="E904" s="47" t="s">
        <v>803</v>
      </c>
      <c r="F904" s="37" t="s">
        <v>825</v>
      </c>
      <c r="G904" s="1"/>
      <c r="H904" s="44"/>
      <c r="I904" s="1"/>
      <c r="J904" s="44"/>
      <c r="K904" s="1" t="s">
        <v>2</v>
      </c>
      <c r="L904" s="44">
        <v>145.25</v>
      </c>
      <c r="M904" s="45">
        <v>145.25</v>
      </c>
      <c r="N904" s="25" t="s">
        <v>3</v>
      </c>
      <c r="O904" s="25" t="s">
        <v>952</v>
      </c>
    </row>
    <row r="905" spans="1:15" x14ac:dyDescent="0.35">
      <c r="A905" s="43" t="s">
        <v>801</v>
      </c>
      <c r="B905" s="43" t="s">
        <v>802</v>
      </c>
      <c r="C905" s="43" t="s">
        <v>24</v>
      </c>
      <c r="D905" s="43">
        <v>20020461487</v>
      </c>
      <c r="E905" s="47" t="s">
        <v>803</v>
      </c>
      <c r="F905" s="37" t="s">
        <v>825</v>
      </c>
      <c r="G905" s="1"/>
      <c r="H905" s="44"/>
      <c r="I905" s="1"/>
      <c r="J905" s="44"/>
      <c r="K905" s="1" t="s">
        <v>4</v>
      </c>
      <c r="L905" s="44">
        <v>92.36</v>
      </c>
      <c r="M905" s="45">
        <v>92.36</v>
      </c>
      <c r="N905" s="25" t="s">
        <v>5</v>
      </c>
      <c r="O905" s="25" t="s">
        <v>952</v>
      </c>
    </row>
    <row r="906" spans="1:15" x14ac:dyDescent="0.35">
      <c r="A906" s="43" t="s">
        <v>801</v>
      </c>
      <c r="B906" s="43" t="s">
        <v>802</v>
      </c>
      <c r="C906" s="43" t="s">
        <v>24</v>
      </c>
      <c r="D906" s="43">
        <v>20020461494</v>
      </c>
      <c r="E906" s="47" t="s">
        <v>803</v>
      </c>
      <c r="F906" s="37" t="s">
        <v>826</v>
      </c>
      <c r="G906" s="1"/>
      <c r="H906" s="44"/>
      <c r="I906" s="1"/>
      <c r="J906" s="44"/>
      <c r="K906" s="1" t="s">
        <v>2</v>
      </c>
      <c r="L906" s="44">
        <v>115.51</v>
      </c>
      <c r="M906" s="45">
        <v>115.51</v>
      </c>
      <c r="N906" s="25" t="s">
        <v>3</v>
      </c>
      <c r="O906" s="25" t="s">
        <v>952</v>
      </c>
    </row>
    <row r="907" spans="1:15" x14ac:dyDescent="0.35">
      <c r="A907" s="43" t="s">
        <v>801</v>
      </c>
      <c r="B907" s="43" t="s">
        <v>802</v>
      </c>
      <c r="C907" s="43" t="s">
        <v>24</v>
      </c>
      <c r="D907" s="43">
        <v>20020461494</v>
      </c>
      <c r="E907" s="47" t="s">
        <v>803</v>
      </c>
      <c r="F907" s="37" t="s">
        <v>826</v>
      </c>
      <c r="G907" s="1"/>
      <c r="H907" s="44"/>
      <c r="I907" s="1"/>
      <c r="J907" s="44"/>
      <c r="K907" s="1" t="s">
        <v>4</v>
      </c>
      <c r="L907" s="44">
        <v>118.81</v>
      </c>
      <c r="M907" s="45">
        <v>118.81</v>
      </c>
      <c r="N907" s="25" t="s">
        <v>5</v>
      </c>
      <c r="O907" s="25" t="s">
        <v>952</v>
      </c>
    </row>
    <row r="908" spans="1:15" x14ac:dyDescent="0.35">
      <c r="A908" s="43" t="s">
        <v>801</v>
      </c>
      <c r="B908" s="43" t="s">
        <v>802</v>
      </c>
      <c r="C908" s="43" t="s">
        <v>24</v>
      </c>
      <c r="D908" s="43">
        <v>20020461501</v>
      </c>
      <c r="E908" s="47" t="s">
        <v>803</v>
      </c>
      <c r="F908" s="37" t="s">
        <v>827</v>
      </c>
      <c r="G908" s="1"/>
      <c r="H908" s="44"/>
      <c r="I908" s="1"/>
      <c r="J908" s="44"/>
      <c r="K908" s="1" t="s">
        <v>2</v>
      </c>
      <c r="L908" s="44">
        <v>115.51</v>
      </c>
      <c r="M908" s="45">
        <v>115.51</v>
      </c>
      <c r="N908" s="25" t="s">
        <v>3</v>
      </c>
      <c r="O908" s="25" t="s">
        <v>952</v>
      </c>
    </row>
    <row r="909" spans="1:15" x14ac:dyDescent="0.35">
      <c r="A909" s="43" t="s">
        <v>801</v>
      </c>
      <c r="B909" s="43" t="s">
        <v>802</v>
      </c>
      <c r="C909" s="43" t="s">
        <v>24</v>
      </c>
      <c r="D909" s="43">
        <v>20020461501</v>
      </c>
      <c r="E909" s="47" t="s">
        <v>803</v>
      </c>
      <c r="F909" s="37" t="s">
        <v>827</v>
      </c>
      <c r="G909" s="1"/>
      <c r="H909" s="44"/>
      <c r="I909" s="1"/>
      <c r="J909" s="44"/>
      <c r="K909" s="1" t="s">
        <v>4</v>
      </c>
      <c r="L909" s="44">
        <v>115.51</v>
      </c>
      <c r="M909" s="45">
        <v>115.51</v>
      </c>
      <c r="N909" s="25" t="s">
        <v>5</v>
      </c>
      <c r="O909" s="25" t="s">
        <v>952</v>
      </c>
    </row>
    <row r="910" spans="1:15" x14ac:dyDescent="0.35">
      <c r="A910" s="43" t="s">
        <v>801</v>
      </c>
      <c r="B910" s="43" t="s">
        <v>802</v>
      </c>
      <c r="C910" s="43" t="s">
        <v>24</v>
      </c>
      <c r="D910" s="43">
        <v>20020461507</v>
      </c>
      <c r="E910" s="47" t="s">
        <v>803</v>
      </c>
      <c r="F910" s="37"/>
      <c r="G910" s="1"/>
      <c r="H910" s="44"/>
      <c r="I910" s="1"/>
      <c r="J910" s="44"/>
      <c r="K910" s="1" t="s">
        <v>2</v>
      </c>
      <c r="L910" s="44">
        <v>49.39</v>
      </c>
      <c r="M910" s="45">
        <v>49.39</v>
      </c>
      <c r="N910" s="25" t="s">
        <v>3</v>
      </c>
      <c r="O910" s="25" t="s">
        <v>952</v>
      </c>
    </row>
    <row r="911" spans="1:15" x14ac:dyDescent="0.35">
      <c r="A911" s="43" t="s">
        <v>801</v>
      </c>
      <c r="B911" s="43" t="s">
        <v>802</v>
      </c>
      <c r="C911" s="43" t="s">
        <v>24</v>
      </c>
      <c r="D911" s="43">
        <v>20020461507</v>
      </c>
      <c r="E911" s="47" t="s">
        <v>803</v>
      </c>
      <c r="F911" s="37"/>
      <c r="G911" s="1"/>
      <c r="H911" s="44"/>
      <c r="I911" s="1"/>
      <c r="J911" s="44"/>
      <c r="K911" s="1" t="s">
        <v>4</v>
      </c>
      <c r="L911" s="44">
        <v>49.39</v>
      </c>
      <c r="M911" s="45">
        <v>49.39</v>
      </c>
      <c r="N911" s="25" t="s">
        <v>5</v>
      </c>
      <c r="O911" s="25" t="s">
        <v>952</v>
      </c>
    </row>
    <row r="912" spans="1:15" x14ac:dyDescent="0.35">
      <c r="A912" s="43" t="s">
        <v>801</v>
      </c>
      <c r="B912" s="43" t="s">
        <v>802</v>
      </c>
      <c r="C912" s="43" t="s">
        <v>24</v>
      </c>
      <c r="D912" s="43">
        <v>20020461515</v>
      </c>
      <c r="E912" s="47" t="s">
        <v>803</v>
      </c>
      <c r="F912" s="37" t="s">
        <v>828</v>
      </c>
      <c r="G912" s="1"/>
      <c r="H912" s="44"/>
      <c r="I912" s="1"/>
      <c r="J912" s="44"/>
      <c r="K912" s="1" t="s">
        <v>2</v>
      </c>
      <c r="L912" s="44">
        <v>125.43</v>
      </c>
      <c r="M912" s="45">
        <v>125.43</v>
      </c>
      <c r="N912" s="25" t="s">
        <v>3</v>
      </c>
      <c r="O912" s="25" t="s">
        <v>952</v>
      </c>
    </row>
    <row r="913" spans="1:15" x14ac:dyDescent="0.35">
      <c r="A913" s="43" t="s">
        <v>801</v>
      </c>
      <c r="B913" s="43" t="s">
        <v>802</v>
      </c>
      <c r="C913" s="43" t="s">
        <v>24</v>
      </c>
      <c r="D913" s="43">
        <v>20020461515</v>
      </c>
      <c r="E913" s="47" t="s">
        <v>803</v>
      </c>
      <c r="F913" s="37" t="s">
        <v>828</v>
      </c>
      <c r="G913" s="1"/>
      <c r="H913" s="44"/>
      <c r="I913" s="1"/>
      <c r="J913" s="44"/>
      <c r="K913" s="1" t="s">
        <v>4</v>
      </c>
      <c r="L913" s="44">
        <v>105.6</v>
      </c>
      <c r="M913" s="45">
        <v>105.6</v>
      </c>
      <c r="N913" s="25" t="s">
        <v>5</v>
      </c>
      <c r="O913" s="25" t="s">
        <v>952</v>
      </c>
    </row>
    <row r="914" spans="1:15" x14ac:dyDescent="0.35">
      <c r="A914" s="43" t="s">
        <v>801</v>
      </c>
      <c r="B914" s="43" t="s">
        <v>802</v>
      </c>
      <c r="C914" s="43" t="s">
        <v>24</v>
      </c>
      <c r="D914" s="43">
        <v>20020461519</v>
      </c>
      <c r="E914" s="47" t="s">
        <v>803</v>
      </c>
      <c r="F914" s="37" t="s">
        <v>829</v>
      </c>
      <c r="G914" s="1"/>
      <c r="H914" s="44"/>
      <c r="I914" s="1"/>
      <c r="J914" s="44"/>
      <c r="K914" s="1" t="s">
        <v>2</v>
      </c>
      <c r="L914" s="44">
        <v>118.81</v>
      </c>
      <c r="M914" s="45">
        <v>118.81</v>
      </c>
      <c r="N914" s="25" t="s">
        <v>3</v>
      </c>
      <c r="O914" s="25" t="s">
        <v>952</v>
      </c>
    </row>
    <row r="915" spans="1:15" x14ac:dyDescent="0.35">
      <c r="A915" s="43" t="s">
        <v>801</v>
      </c>
      <c r="B915" s="43" t="s">
        <v>802</v>
      </c>
      <c r="C915" s="43" t="s">
        <v>24</v>
      </c>
      <c r="D915" s="43">
        <v>20020461519</v>
      </c>
      <c r="E915" s="47" t="s">
        <v>803</v>
      </c>
      <c r="F915" s="37" t="s">
        <v>829</v>
      </c>
      <c r="G915" s="1"/>
      <c r="H915" s="44"/>
      <c r="I915" s="1"/>
      <c r="J915" s="44"/>
      <c r="K915" s="1" t="s">
        <v>4</v>
      </c>
      <c r="L915" s="44">
        <v>118.81</v>
      </c>
      <c r="M915" s="45">
        <v>118.81</v>
      </c>
      <c r="N915" s="25" t="s">
        <v>5</v>
      </c>
      <c r="O915" s="25" t="s">
        <v>952</v>
      </c>
    </row>
    <row r="916" spans="1:15" x14ac:dyDescent="0.35">
      <c r="A916" s="43" t="s">
        <v>801</v>
      </c>
      <c r="B916" s="43" t="s">
        <v>802</v>
      </c>
      <c r="C916" s="43" t="s">
        <v>24</v>
      </c>
      <c r="D916" s="43">
        <v>20020461523</v>
      </c>
      <c r="E916" s="47" t="s">
        <v>803</v>
      </c>
      <c r="F916" s="37" t="s">
        <v>830</v>
      </c>
      <c r="G916" s="1"/>
      <c r="H916" s="44"/>
      <c r="I916" s="1"/>
      <c r="J916" s="44"/>
      <c r="K916" s="1" t="s">
        <v>2</v>
      </c>
      <c r="L916" s="44">
        <v>92.36</v>
      </c>
      <c r="M916" s="45">
        <v>92.36</v>
      </c>
      <c r="N916" s="25" t="s">
        <v>3</v>
      </c>
      <c r="O916" s="25" t="s">
        <v>952</v>
      </c>
    </row>
    <row r="917" spans="1:15" x14ac:dyDescent="0.35">
      <c r="A917" s="43" t="s">
        <v>801</v>
      </c>
      <c r="B917" s="43" t="s">
        <v>802</v>
      </c>
      <c r="C917" s="43" t="s">
        <v>24</v>
      </c>
      <c r="D917" s="43">
        <v>20020461523</v>
      </c>
      <c r="E917" s="47" t="s">
        <v>803</v>
      </c>
      <c r="F917" s="37" t="s">
        <v>830</v>
      </c>
      <c r="G917" s="1"/>
      <c r="H917" s="44"/>
      <c r="I917" s="1"/>
      <c r="J917" s="44"/>
      <c r="K917" s="1" t="s">
        <v>4</v>
      </c>
      <c r="L917" s="44">
        <v>108.89</v>
      </c>
      <c r="M917" s="45">
        <v>108.89</v>
      </c>
      <c r="N917" s="25" t="s">
        <v>5</v>
      </c>
      <c r="O917" s="25" t="s">
        <v>952</v>
      </c>
    </row>
    <row r="918" spans="1:15" x14ac:dyDescent="0.35">
      <c r="A918" s="43" t="s">
        <v>801</v>
      </c>
      <c r="B918" s="43" t="s">
        <v>802</v>
      </c>
      <c r="C918" s="43" t="s">
        <v>24</v>
      </c>
      <c r="D918" s="43">
        <v>20020608026</v>
      </c>
      <c r="E918" s="47" t="s">
        <v>6</v>
      </c>
      <c r="F918" s="37" t="s">
        <v>831</v>
      </c>
      <c r="G918" s="1"/>
      <c r="H918" s="44"/>
      <c r="I918" s="1"/>
      <c r="J918" s="44"/>
      <c r="K918" s="1" t="s">
        <v>4</v>
      </c>
      <c r="L918" s="44">
        <v>102.29</v>
      </c>
      <c r="M918" s="45">
        <v>102.29</v>
      </c>
      <c r="N918" s="25" t="s">
        <v>5</v>
      </c>
      <c r="O918" s="25" t="s">
        <v>952</v>
      </c>
    </row>
    <row r="919" spans="1:15" x14ac:dyDescent="0.35">
      <c r="A919" s="43" t="s">
        <v>801</v>
      </c>
      <c r="B919" s="43" t="s">
        <v>802</v>
      </c>
      <c r="C919" s="43" t="s">
        <v>24</v>
      </c>
      <c r="D919" s="43">
        <v>20020608033</v>
      </c>
      <c r="E919" s="47" t="s">
        <v>6</v>
      </c>
      <c r="F919" s="37" t="s">
        <v>832</v>
      </c>
      <c r="G919" s="1"/>
      <c r="H919" s="44"/>
      <c r="I919" s="1"/>
      <c r="J919" s="44"/>
      <c r="K919" s="1" t="s">
        <v>4</v>
      </c>
      <c r="L919" s="44">
        <v>108.89</v>
      </c>
      <c r="M919" s="45">
        <v>108.89</v>
      </c>
      <c r="N919" s="25" t="s">
        <v>5</v>
      </c>
      <c r="O919" s="25" t="s">
        <v>952</v>
      </c>
    </row>
    <row r="920" spans="1:15" x14ac:dyDescent="0.35">
      <c r="A920" s="43" t="s">
        <v>801</v>
      </c>
      <c r="B920" s="43" t="s">
        <v>802</v>
      </c>
      <c r="C920" s="43" t="s">
        <v>24</v>
      </c>
      <c r="D920" s="43">
        <v>20020608038</v>
      </c>
      <c r="E920" s="47" t="s">
        <v>6</v>
      </c>
      <c r="F920" s="37" t="s">
        <v>833</v>
      </c>
      <c r="G920" s="1"/>
      <c r="H920" s="44"/>
      <c r="I920" s="1"/>
      <c r="J920" s="44"/>
      <c r="K920" s="1" t="s">
        <v>4</v>
      </c>
      <c r="L920" s="44">
        <v>102.29</v>
      </c>
      <c r="M920" s="45">
        <v>102.29</v>
      </c>
      <c r="N920" s="25" t="s">
        <v>5</v>
      </c>
      <c r="O920" s="25" t="s">
        <v>952</v>
      </c>
    </row>
    <row r="921" spans="1:15" x14ac:dyDescent="0.35">
      <c r="A921" s="43" t="s">
        <v>801</v>
      </c>
      <c r="B921" s="43" t="s">
        <v>802</v>
      </c>
      <c r="C921" s="43" t="s">
        <v>24</v>
      </c>
      <c r="D921" s="43">
        <v>20020608042</v>
      </c>
      <c r="E921" s="47" t="s">
        <v>6</v>
      </c>
      <c r="F921" s="37" t="s">
        <v>834</v>
      </c>
      <c r="G921" s="1"/>
      <c r="H921" s="44"/>
      <c r="I921" s="1"/>
      <c r="J921" s="44"/>
      <c r="K921" s="1" t="s">
        <v>4</v>
      </c>
      <c r="L921" s="44">
        <v>102.29</v>
      </c>
      <c r="M921" s="45">
        <v>102.29</v>
      </c>
      <c r="N921" s="25" t="s">
        <v>5</v>
      </c>
      <c r="O921" s="25" t="s">
        <v>952</v>
      </c>
    </row>
    <row r="922" spans="1:15" x14ac:dyDescent="0.35">
      <c r="A922" s="43" t="s">
        <v>801</v>
      </c>
      <c r="B922" s="43" t="s">
        <v>802</v>
      </c>
      <c r="C922" s="43" t="s">
        <v>24</v>
      </c>
      <c r="D922" s="43">
        <v>20020608046</v>
      </c>
      <c r="E922" s="47" t="s">
        <v>6</v>
      </c>
      <c r="F922" s="37"/>
      <c r="G922" s="1"/>
      <c r="H922" s="44"/>
      <c r="I922" s="1"/>
      <c r="J922" s="44"/>
      <c r="K922" s="1" t="s">
        <v>4</v>
      </c>
      <c r="L922" s="44">
        <v>95.66</v>
      </c>
      <c r="M922" s="45">
        <v>95.66</v>
      </c>
      <c r="N922" s="25" t="s">
        <v>5</v>
      </c>
      <c r="O922" s="25" t="s">
        <v>952</v>
      </c>
    </row>
    <row r="923" spans="1:15" x14ac:dyDescent="0.35">
      <c r="A923" s="43" t="s">
        <v>801</v>
      </c>
      <c r="B923" s="43" t="s">
        <v>802</v>
      </c>
      <c r="C923" s="43" t="s">
        <v>24</v>
      </c>
      <c r="D923" s="43">
        <v>20020608051</v>
      </c>
      <c r="E923" s="47" t="s">
        <v>6</v>
      </c>
      <c r="F923" s="37"/>
      <c r="G923" s="1"/>
      <c r="H923" s="44"/>
      <c r="I923" s="1"/>
      <c r="J923" s="44"/>
      <c r="K923" s="1" t="s">
        <v>4</v>
      </c>
      <c r="L923" s="44">
        <v>49.39</v>
      </c>
      <c r="M923" s="45">
        <v>49.39</v>
      </c>
      <c r="N923" s="25" t="s">
        <v>5</v>
      </c>
      <c r="O923" s="25" t="s">
        <v>952</v>
      </c>
    </row>
    <row r="924" spans="1:15" x14ac:dyDescent="0.35">
      <c r="A924" s="43" t="s">
        <v>801</v>
      </c>
      <c r="B924" s="43" t="s">
        <v>802</v>
      </c>
      <c r="C924" s="43" t="s">
        <v>24</v>
      </c>
      <c r="D924" s="43">
        <v>20021190707</v>
      </c>
      <c r="E924" s="47" t="s">
        <v>805</v>
      </c>
      <c r="F924" s="37" t="s">
        <v>835</v>
      </c>
      <c r="G924" s="1"/>
      <c r="H924" s="44"/>
      <c r="I924" s="1"/>
      <c r="J924" s="44"/>
      <c r="K924" s="1" t="s">
        <v>4</v>
      </c>
      <c r="L924" s="44">
        <v>95.66</v>
      </c>
      <c r="M924" s="45">
        <v>95.66</v>
      </c>
      <c r="N924" s="25" t="s">
        <v>5</v>
      </c>
      <c r="O924" s="25" t="s">
        <v>952</v>
      </c>
    </row>
    <row r="925" spans="1:15" x14ac:dyDescent="0.35">
      <c r="A925" s="43" t="s">
        <v>801</v>
      </c>
      <c r="B925" s="43" t="s">
        <v>802</v>
      </c>
      <c r="C925" s="43" t="s">
        <v>24</v>
      </c>
      <c r="D925" s="43">
        <v>20021405223</v>
      </c>
      <c r="E925" s="47" t="s">
        <v>814</v>
      </c>
      <c r="F925" s="37" t="s">
        <v>836</v>
      </c>
      <c r="G925" s="1"/>
      <c r="H925" s="44"/>
      <c r="I925" s="1"/>
      <c r="J925" s="44"/>
      <c r="K925" s="1" t="s">
        <v>4</v>
      </c>
      <c r="L925" s="44">
        <v>390.97</v>
      </c>
      <c r="M925" s="45">
        <v>390.97</v>
      </c>
      <c r="N925" s="25" t="s">
        <v>5</v>
      </c>
      <c r="O925" s="25" t="s">
        <v>952</v>
      </c>
    </row>
    <row r="926" spans="1:15" x14ac:dyDescent="0.35">
      <c r="A926" s="43" t="s">
        <v>837</v>
      </c>
      <c r="B926" s="43" t="s">
        <v>838</v>
      </c>
      <c r="C926" s="43" t="s">
        <v>24</v>
      </c>
      <c r="D926" s="43">
        <v>20004591080</v>
      </c>
      <c r="E926" s="47" t="s">
        <v>839</v>
      </c>
      <c r="F926" s="37" t="s">
        <v>840</v>
      </c>
      <c r="G926" s="1"/>
      <c r="H926" s="44"/>
      <c r="I926" s="1"/>
      <c r="J926" s="44"/>
      <c r="K926" s="1" t="s">
        <v>4</v>
      </c>
      <c r="L926" s="44">
        <v>55.99</v>
      </c>
      <c r="M926" s="45">
        <v>55.99</v>
      </c>
      <c r="N926" s="25" t="s">
        <v>5</v>
      </c>
      <c r="O926" s="25" t="s">
        <v>952</v>
      </c>
    </row>
    <row r="927" spans="1:15" x14ac:dyDescent="0.35">
      <c r="A927" s="43" t="s">
        <v>837</v>
      </c>
      <c r="B927" s="43" t="s">
        <v>838</v>
      </c>
      <c r="C927" s="43" t="s">
        <v>24</v>
      </c>
      <c r="D927" s="43">
        <v>20004616932</v>
      </c>
      <c r="E927" s="47" t="s">
        <v>839</v>
      </c>
      <c r="F927" s="37" t="s">
        <v>840</v>
      </c>
      <c r="G927" s="1"/>
      <c r="H927" s="44"/>
      <c r="I927" s="1"/>
      <c r="J927" s="44"/>
      <c r="K927" s="1" t="s">
        <v>4</v>
      </c>
      <c r="L927" s="44">
        <v>49.39</v>
      </c>
      <c r="M927" s="45">
        <v>49.39</v>
      </c>
      <c r="N927" s="25" t="s">
        <v>5</v>
      </c>
      <c r="O927" s="25" t="s">
        <v>952</v>
      </c>
    </row>
    <row r="928" spans="1:15" x14ac:dyDescent="0.35">
      <c r="A928" s="43" t="s">
        <v>837</v>
      </c>
      <c r="B928" s="43" t="s">
        <v>838</v>
      </c>
      <c r="C928" s="43" t="s">
        <v>24</v>
      </c>
      <c r="D928" s="43">
        <v>20004632523</v>
      </c>
      <c r="E928" s="47" t="s">
        <v>841</v>
      </c>
      <c r="F928" s="37" t="s">
        <v>842</v>
      </c>
      <c r="G928" s="1"/>
      <c r="H928" s="44"/>
      <c r="I928" s="1"/>
      <c r="J928" s="44"/>
      <c r="K928" s="1" t="s">
        <v>4</v>
      </c>
      <c r="L928" s="44">
        <v>59.31</v>
      </c>
      <c r="M928" s="45">
        <v>59.31</v>
      </c>
      <c r="N928" s="25" t="s">
        <v>5</v>
      </c>
      <c r="O928" s="25" t="s">
        <v>952</v>
      </c>
    </row>
    <row r="929" spans="1:15" x14ac:dyDescent="0.35">
      <c r="A929" s="43" t="s">
        <v>837</v>
      </c>
      <c r="B929" s="43" t="s">
        <v>838</v>
      </c>
      <c r="C929" s="43" t="s">
        <v>24</v>
      </c>
      <c r="D929" s="43">
        <v>20004640061</v>
      </c>
      <c r="E929" s="47" t="s">
        <v>843</v>
      </c>
      <c r="F929" s="37" t="s">
        <v>844</v>
      </c>
      <c r="G929" s="1"/>
      <c r="H929" s="44"/>
      <c r="I929" s="1"/>
      <c r="J929" s="44"/>
      <c r="K929" s="1" t="s">
        <v>4</v>
      </c>
      <c r="L929" s="44">
        <v>49.39</v>
      </c>
      <c r="M929" s="45">
        <v>49.39</v>
      </c>
      <c r="N929" s="25" t="s">
        <v>5</v>
      </c>
      <c r="O929" s="25" t="s">
        <v>952</v>
      </c>
    </row>
    <row r="930" spans="1:15" x14ac:dyDescent="0.35">
      <c r="A930" s="43" t="s">
        <v>837</v>
      </c>
      <c r="B930" s="43" t="s">
        <v>838</v>
      </c>
      <c r="C930" s="43" t="s">
        <v>24</v>
      </c>
      <c r="D930" s="43">
        <v>20004647654</v>
      </c>
      <c r="E930" s="47" t="s">
        <v>845</v>
      </c>
      <c r="F930" s="37" t="s">
        <v>846</v>
      </c>
      <c r="G930" s="1"/>
      <c r="H930" s="44"/>
      <c r="I930" s="1"/>
      <c r="J930" s="44"/>
      <c r="K930" s="1" t="s">
        <v>4</v>
      </c>
      <c r="L930" s="44">
        <v>49.39</v>
      </c>
      <c r="M930" s="45">
        <v>49.39</v>
      </c>
      <c r="N930" s="25" t="s">
        <v>5</v>
      </c>
      <c r="O930" s="25" t="s">
        <v>952</v>
      </c>
    </row>
    <row r="931" spans="1:15" x14ac:dyDescent="0.35">
      <c r="A931" s="43" t="s">
        <v>837</v>
      </c>
      <c r="B931" s="43" t="s">
        <v>838</v>
      </c>
      <c r="C931" s="43" t="s">
        <v>24</v>
      </c>
      <c r="D931" s="43">
        <v>20004647673</v>
      </c>
      <c r="E931" s="47" t="s">
        <v>845</v>
      </c>
      <c r="F931" s="37" t="s">
        <v>847</v>
      </c>
      <c r="G931" s="1"/>
      <c r="H931" s="44"/>
      <c r="I931" s="1"/>
      <c r="J931" s="44"/>
      <c r="K931" s="1" t="s">
        <v>4</v>
      </c>
      <c r="L931" s="44">
        <v>184.93</v>
      </c>
      <c r="M931" s="45">
        <v>184.93</v>
      </c>
      <c r="N931" s="25" t="s">
        <v>5</v>
      </c>
      <c r="O931" s="25" t="s">
        <v>952</v>
      </c>
    </row>
    <row r="932" spans="1:15" x14ac:dyDescent="0.35">
      <c r="A932" s="43" t="s">
        <v>837</v>
      </c>
      <c r="B932" s="43" t="s">
        <v>838</v>
      </c>
      <c r="C932" s="43" t="s">
        <v>24</v>
      </c>
      <c r="D932" s="43">
        <v>20004672880</v>
      </c>
      <c r="E932" s="47" t="s">
        <v>848</v>
      </c>
      <c r="F932" s="37" t="s">
        <v>846</v>
      </c>
      <c r="G932" s="1"/>
      <c r="H932" s="44"/>
      <c r="I932" s="1"/>
      <c r="J932" s="44"/>
      <c r="K932" s="1" t="s">
        <v>4</v>
      </c>
      <c r="L932" s="44">
        <v>52.7</v>
      </c>
      <c r="M932" s="45">
        <v>52.7</v>
      </c>
      <c r="N932" s="25" t="s">
        <v>5</v>
      </c>
      <c r="O932" s="25" t="s">
        <v>952</v>
      </c>
    </row>
    <row r="933" spans="1:15" x14ac:dyDescent="0.35">
      <c r="A933" s="43" t="s">
        <v>837</v>
      </c>
      <c r="B933" s="43" t="s">
        <v>838</v>
      </c>
      <c r="C933" s="43" t="s">
        <v>24</v>
      </c>
      <c r="D933" s="43">
        <v>20004677289</v>
      </c>
      <c r="E933" s="47" t="s">
        <v>839</v>
      </c>
      <c r="F933" s="37" t="s">
        <v>840</v>
      </c>
      <c r="G933" s="1"/>
      <c r="H933" s="44"/>
      <c r="I933" s="1"/>
      <c r="J933" s="44"/>
      <c r="K933" s="1" t="s">
        <v>4</v>
      </c>
      <c r="L933" s="44">
        <v>49.39</v>
      </c>
      <c r="M933" s="45">
        <v>49.39</v>
      </c>
      <c r="N933" s="25" t="s">
        <v>5</v>
      </c>
      <c r="O933" s="25" t="s">
        <v>952</v>
      </c>
    </row>
    <row r="934" spans="1:15" x14ac:dyDescent="0.35">
      <c r="A934" s="43" t="s">
        <v>837</v>
      </c>
      <c r="B934" s="43" t="s">
        <v>838</v>
      </c>
      <c r="C934" s="43" t="s">
        <v>24</v>
      </c>
      <c r="D934" s="43">
        <v>20004722108</v>
      </c>
      <c r="E934" s="47" t="s">
        <v>839</v>
      </c>
      <c r="F934" s="37" t="s">
        <v>846</v>
      </c>
      <c r="G934" s="1"/>
      <c r="H934" s="44"/>
      <c r="I934" s="1"/>
      <c r="J934" s="44"/>
      <c r="K934" s="1" t="s">
        <v>4</v>
      </c>
      <c r="L934" s="44">
        <v>158.47999999999999</v>
      </c>
      <c r="M934" s="45">
        <v>158.47999999999999</v>
      </c>
      <c r="N934" s="25" t="s">
        <v>5</v>
      </c>
      <c r="O934" s="25" t="s">
        <v>952</v>
      </c>
    </row>
    <row r="935" spans="1:15" x14ac:dyDescent="0.35">
      <c r="A935" s="43" t="s">
        <v>837</v>
      </c>
      <c r="B935" s="43" t="s">
        <v>838</v>
      </c>
      <c r="C935" s="43" t="s">
        <v>24</v>
      </c>
      <c r="D935" s="43">
        <v>20004747334</v>
      </c>
      <c r="E935" s="47" t="s">
        <v>839</v>
      </c>
      <c r="F935" s="37" t="s">
        <v>849</v>
      </c>
      <c r="G935" s="1"/>
      <c r="H935" s="44"/>
      <c r="I935" s="1"/>
      <c r="J935" s="44"/>
      <c r="K935" s="1" t="s">
        <v>4</v>
      </c>
      <c r="L935" s="44">
        <v>85.76</v>
      </c>
      <c r="M935" s="45">
        <v>85.76</v>
      </c>
      <c r="N935" s="25" t="s">
        <v>5</v>
      </c>
      <c r="O935" s="25" t="s">
        <v>952</v>
      </c>
    </row>
    <row r="936" spans="1:15" x14ac:dyDescent="0.35">
      <c r="A936" s="43" t="s">
        <v>837</v>
      </c>
      <c r="B936" s="43" t="s">
        <v>838</v>
      </c>
      <c r="C936" s="43" t="s">
        <v>24</v>
      </c>
      <c r="D936" s="43">
        <v>20004747351</v>
      </c>
      <c r="E936" s="47" t="s">
        <v>839</v>
      </c>
      <c r="F936" s="37" t="s">
        <v>844</v>
      </c>
      <c r="G936" s="1"/>
      <c r="H936" s="44"/>
      <c r="I936" s="1"/>
      <c r="J936" s="44"/>
      <c r="K936" s="1" t="s">
        <v>4</v>
      </c>
      <c r="L936" s="44">
        <v>72.540000000000006</v>
      </c>
      <c r="M936" s="45">
        <v>72.540000000000006</v>
      </c>
      <c r="N936" s="25" t="s">
        <v>5</v>
      </c>
      <c r="O936" s="25" t="s">
        <v>952</v>
      </c>
    </row>
    <row r="937" spans="1:15" x14ac:dyDescent="0.35">
      <c r="A937" s="43" t="s">
        <v>837</v>
      </c>
      <c r="B937" s="43" t="s">
        <v>838</v>
      </c>
      <c r="C937" s="43" t="s">
        <v>24</v>
      </c>
      <c r="D937" s="43">
        <v>20004748129</v>
      </c>
      <c r="E937" s="47" t="s">
        <v>839</v>
      </c>
      <c r="F937" s="37" t="s">
        <v>844</v>
      </c>
      <c r="G937" s="1"/>
      <c r="H937" s="44"/>
      <c r="I937" s="1"/>
      <c r="J937" s="44"/>
      <c r="K937" s="1" t="s">
        <v>4</v>
      </c>
      <c r="L937" s="44">
        <v>2457.6</v>
      </c>
      <c r="M937" s="45">
        <v>2457.6</v>
      </c>
      <c r="N937" s="25" t="s">
        <v>5</v>
      </c>
      <c r="O937" s="25" t="s">
        <v>952</v>
      </c>
    </row>
    <row r="938" spans="1:15" x14ac:dyDescent="0.35">
      <c r="A938" s="43" t="s">
        <v>837</v>
      </c>
      <c r="B938" s="43" t="s">
        <v>838</v>
      </c>
      <c r="C938" s="43" t="s">
        <v>24</v>
      </c>
      <c r="D938" s="43">
        <v>20004754622</v>
      </c>
      <c r="E938" s="47" t="s">
        <v>850</v>
      </c>
      <c r="F938" s="37" t="s">
        <v>851</v>
      </c>
      <c r="G938" s="1"/>
      <c r="H938" s="44"/>
      <c r="I938" s="1"/>
      <c r="J938" s="44"/>
      <c r="K938" s="1" t="s">
        <v>4</v>
      </c>
      <c r="L938" s="44">
        <v>49.39</v>
      </c>
      <c r="M938" s="45">
        <v>49.39</v>
      </c>
      <c r="N938" s="25" t="s">
        <v>5</v>
      </c>
      <c r="O938" s="25" t="s">
        <v>952</v>
      </c>
    </row>
    <row r="939" spans="1:15" x14ac:dyDescent="0.35">
      <c r="A939" s="43" t="s">
        <v>837</v>
      </c>
      <c r="B939" s="43" t="s">
        <v>838</v>
      </c>
      <c r="C939" s="43" t="s">
        <v>24</v>
      </c>
      <c r="D939" s="43">
        <v>20004754932</v>
      </c>
      <c r="E939" s="47" t="s">
        <v>852</v>
      </c>
      <c r="F939" s="37" t="s">
        <v>851</v>
      </c>
      <c r="G939" s="1"/>
      <c r="H939" s="44"/>
      <c r="I939" s="1"/>
      <c r="J939" s="44"/>
      <c r="K939" s="1" t="s">
        <v>4</v>
      </c>
      <c r="L939" s="44">
        <v>49.39</v>
      </c>
      <c r="M939" s="45">
        <v>49.39</v>
      </c>
      <c r="N939" s="25" t="s">
        <v>5</v>
      </c>
      <c r="O939" s="25" t="s">
        <v>952</v>
      </c>
    </row>
    <row r="940" spans="1:15" x14ac:dyDescent="0.35">
      <c r="A940" s="43" t="s">
        <v>837</v>
      </c>
      <c r="B940" s="43" t="s">
        <v>838</v>
      </c>
      <c r="C940" s="43" t="s">
        <v>24</v>
      </c>
      <c r="D940" s="43">
        <v>20004787190</v>
      </c>
      <c r="E940" s="47" t="s">
        <v>239</v>
      </c>
      <c r="F940" s="37" t="s">
        <v>853</v>
      </c>
      <c r="G940" s="1"/>
      <c r="H940" s="44"/>
      <c r="I940" s="1"/>
      <c r="J940" s="44"/>
      <c r="K940" s="1" t="s">
        <v>4</v>
      </c>
      <c r="L940" s="44">
        <v>49.39</v>
      </c>
      <c r="M940" s="45">
        <v>49.39</v>
      </c>
      <c r="N940" s="25" t="s">
        <v>5</v>
      </c>
      <c r="O940" s="25" t="s">
        <v>952</v>
      </c>
    </row>
    <row r="941" spans="1:15" x14ac:dyDescent="0.35">
      <c r="A941" s="43" t="s">
        <v>837</v>
      </c>
      <c r="B941" s="43" t="s">
        <v>838</v>
      </c>
      <c r="C941" s="43" t="s">
        <v>24</v>
      </c>
      <c r="D941" s="43">
        <v>20004804706</v>
      </c>
      <c r="E941" s="47" t="s">
        <v>239</v>
      </c>
      <c r="F941" s="37" t="s">
        <v>854</v>
      </c>
      <c r="G941" s="1"/>
      <c r="H941" s="44"/>
      <c r="I941" s="1"/>
      <c r="J941" s="44"/>
      <c r="K941" s="1" t="s">
        <v>4</v>
      </c>
      <c r="L941" s="44">
        <v>49.39</v>
      </c>
      <c r="M941" s="45">
        <v>49.39</v>
      </c>
      <c r="N941" s="25" t="s">
        <v>5</v>
      </c>
      <c r="O941" s="25" t="s">
        <v>952</v>
      </c>
    </row>
    <row r="942" spans="1:15" x14ac:dyDescent="0.35">
      <c r="A942" s="43" t="s">
        <v>837</v>
      </c>
      <c r="B942" s="43" t="s">
        <v>838</v>
      </c>
      <c r="C942" s="43" t="s">
        <v>24</v>
      </c>
      <c r="D942" s="43">
        <v>20004807673</v>
      </c>
      <c r="E942" s="47" t="s">
        <v>855</v>
      </c>
      <c r="F942" s="37" t="s">
        <v>856</v>
      </c>
      <c r="G942" s="1"/>
      <c r="H942" s="44"/>
      <c r="I942" s="1"/>
      <c r="J942" s="44"/>
      <c r="K942" s="1" t="s">
        <v>4</v>
      </c>
      <c r="L942" s="44">
        <v>75.84</v>
      </c>
      <c r="M942" s="45">
        <v>75.84</v>
      </c>
      <c r="N942" s="25" t="s">
        <v>5</v>
      </c>
      <c r="O942" s="25" t="s">
        <v>952</v>
      </c>
    </row>
    <row r="943" spans="1:15" x14ac:dyDescent="0.35">
      <c r="A943" s="43" t="s">
        <v>837</v>
      </c>
      <c r="B943" s="43" t="s">
        <v>838</v>
      </c>
      <c r="C943" s="43" t="s">
        <v>24</v>
      </c>
      <c r="D943" s="43">
        <v>20004808033</v>
      </c>
      <c r="E943" s="47" t="s">
        <v>857</v>
      </c>
      <c r="F943" s="37" t="s">
        <v>858</v>
      </c>
      <c r="G943" s="1"/>
      <c r="H943" s="44"/>
      <c r="I943" s="1"/>
      <c r="J943" s="44"/>
      <c r="K943" s="1" t="s">
        <v>4</v>
      </c>
      <c r="L943" s="44">
        <v>775.63</v>
      </c>
      <c r="M943" s="45">
        <v>775.63</v>
      </c>
      <c r="N943" s="25" t="s">
        <v>5</v>
      </c>
      <c r="O943" s="25" t="s">
        <v>952</v>
      </c>
    </row>
    <row r="944" spans="1:15" x14ac:dyDescent="0.35">
      <c r="A944" s="43" t="s">
        <v>837</v>
      </c>
      <c r="B944" s="43" t="s">
        <v>838</v>
      </c>
      <c r="C944" s="43" t="s">
        <v>24</v>
      </c>
      <c r="D944" s="43">
        <v>20004814296</v>
      </c>
      <c r="E944" s="47" t="s">
        <v>239</v>
      </c>
      <c r="F944" s="37" t="s">
        <v>859</v>
      </c>
      <c r="G944" s="1"/>
      <c r="H944" s="44"/>
      <c r="I944" s="1"/>
      <c r="J944" s="44"/>
      <c r="K944" s="1" t="s">
        <v>4</v>
      </c>
      <c r="L944" s="44">
        <v>49.39</v>
      </c>
      <c r="M944" s="45">
        <v>49.39</v>
      </c>
      <c r="N944" s="25" t="s">
        <v>5</v>
      </c>
      <c r="O944" s="25" t="s">
        <v>952</v>
      </c>
    </row>
    <row r="945" spans="1:15" x14ac:dyDescent="0.35">
      <c r="A945" s="43" t="s">
        <v>837</v>
      </c>
      <c r="B945" s="43" t="s">
        <v>838</v>
      </c>
      <c r="C945" s="43" t="s">
        <v>24</v>
      </c>
      <c r="D945" s="43">
        <v>20004848264</v>
      </c>
      <c r="E945" s="47" t="s">
        <v>239</v>
      </c>
      <c r="F945" s="37" t="s">
        <v>856</v>
      </c>
      <c r="G945" s="1"/>
      <c r="H945" s="44"/>
      <c r="I945" s="1"/>
      <c r="J945" s="44"/>
      <c r="K945" s="1" t="s">
        <v>4</v>
      </c>
      <c r="L945" s="44">
        <v>59.31</v>
      </c>
      <c r="M945" s="45">
        <v>59.31</v>
      </c>
      <c r="N945" s="25" t="s">
        <v>5</v>
      </c>
      <c r="O945" s="25" t="s">
        <v>952</v>
      </c>
    </row>
    <row r="946" spans="1:15" x14ac:dyDescent="0.35">
      <c r="A946" s="43" t="s">
        <v>837</v>
      </c>
      <c r="B946" s="43" t="s">
        <v>838</v>
      </c>
      <c r="C946" s="43" t="s">
        <v>24</v>
      </c>
      <c r="D946" s="43">
        <v>20004879398</v>
      </c>
      <c r="E946" s="47" t="s">
        <v>860</v>
      </c>
      <c r="F946" s="37" t="s">
        <v>856</v>
      </c>
      <c r="G946" s="1"/>
      <c r="H946" s="44"/>
      <c r="I946" s="1"/>
      <c r="J946" s="44"/>
      <c r="K946" s="1" t="s">
        <v>4</v>
      </c>
      <c r="L946" s="44">
        <v>684.36</v>
      </c>
      <c r="M946" s="45">
        <v>684.36</v>
      </c>
      <c r="N946" s="25" t="s">
        <v>5</v>
      </c>
      <c r="O946" s="25" t="s">
        <v>952</v>
      </c>
    </row>
    <row r="947" spans="1:15" x14ac:dyDescent="0.35">
      <c r="A947" s="43" t="s">
        <v>837</v>
      </c>
      <c r="B947" s="43" t="s">
        <v>838</v>
      </c>
      <c r="C947" s="43" t="s">
        <v>24</v>
      </c>
      <c r="D947" s="43">
        <v>20004886504</v>
      </c>
      <c r="E947" s="47" t="s">
        <v>239</v>
      </c>
      <c r="F947" s="37" t="s">
        <v>856</v>
      </c>
      <c r="G947" s="1"/>
      <c r="H947" s="44"/>
      <c r="I947" s="1"/>
      <c r="J947" s="44"/>
      <c r="K947" s="1" t="s">
        <v>4</v>
      </c>
      <c r="L947" s="44">
        <v>59.31</v>
      </c>
      <c r="M947" s="45">
        <v>59.31</v>
      </c>
      <c r="N947" s="25" t="s">
        <v>5</v>
      </c>
      <c r="O947" s="25" t="s">
        <v>952</v>
      </c>
    </row>
    <row r="948" spans="1:15" x14ac:dyDescent="0.35">
      <c r="A948" s="43" t="s">
        <v>837</v>
      </c>
      <c r="B948" s="43" t="s">
        <v>838</v>
      </c>
      <c r="C948" s="43" t="s">
        <v>24</v>
      </c>
      <c r="D948" s="43">
        <v>20004888811</v>
      </c>
      <c r="E948" s="47" t="s">
        <v>861</v>
      </c>
      <c r="F948" s="37" t="s">
        <v>862</v>
      </c>
      <c r="G948" s="1"/>
      <c r="H948" s="44"/>
      <c r="I948" s="1" t="s">
        <v>15</v>
      </c>
      <c r="J948" s="44">
        <v>49.39</v>
      </c>
      <c r="K948" s="1"/>
      <c r="L948" s="44"/>
      <c r="M948" s="45">
        <v>49.39</v>
      </c>
      <c r="N948" s="25" t="s">
        <v>16</v>
      </c>
      <c r="O948" s="25" t="s">
        <v>952</v>
      </c>
    </row>
    <row r="949" spans="1:15" x14ac:dyDescent="0.35">
      <c r="A949" s="43" t="s">
        <v>837</v>
      </c>
      <c r="B949" s="43" t="s">
        <v>838</v>
      </c>
      <c r="C949" s="43" t="s">
        <v>24</v>
      </c>
      <c r="D949" s="43">
        <v>20004888811</v>
      </c>
      <c r="E949" s="47" t="s">
        <v>861</v>
      </c>
      <c r="F949" s="37" t="s">
        <v>862</v>
      </c>
      <c r="G949" s="1"/>
      <c r="H949" s="44"/>
      <c r="I949" s="1" t="s">
        <v>7</v>
      </c>
      <c r="J949" s="44">
        <v>49.39</v>
      </c>
      <c r="K949" s="1"/>
      <c r="L949" s="44"/>
      <c r="M949" s="45">
        <v>49.39</v>
      </c>
      <c r="N949" s="25" t="s">
        <v>8</v>
      </c>
      <c r="O949" s="25" t="s">
        <v>952</v>
      </c>
    </row>
    <row r="950" spans="1:15" x14ac:dyDescent="0.35">
      <c r="A950" s="43" t="s">
        <v>837</v>
      </c>
      <c r="B950" s="43" t="s">
        <v>838</v>
      </c>
      <c r="C950" s="43" t="s">
        <v>24</v>
      </c>
      <c r="D950" s="43">
        <v>20004888811</v>
      </c>
      <c r="E950" s="47" t="s">
        <v>861</v>
      </c>
      <c r="F950" s="37" t="s">
        <v>862</v>
      </c>
      <c r="G950" s="1"/>
      <c r="H950" s="44"/>
      <c r="I950" s="1"/>
      <c r="J950" s="44"/>
      <c r="K950" s="1" t="s">
        <v>0</v>
      </c>
      <c r="L950" s="44">
        <v>49.39</v>
      </c>
      <c r="M950" s="45">
        <v>49.39</v>
      </c>
      <c r="N950" s="25" t="s">
        <v>1</v>
      </c>
      <c r="O950" s="25" t="s">
        <v>952</v>
      </c>
    </row>
    <row r="951" spans="1:15" x14ac:dyDescent="0.35">
      <c r="A951" s="43" t="s">
        <v>837</v>
      </c>
      <c r="B951" s="43" t="s">
        <v>838</v>
      </c>
      <c r="C951" s="43" t="s">
        <v>24</v>
      </c>
      <c r="D951" s="43">
        <v>20004888811</v>
      </c>
      <c r="E951" s="47" t="s">
        <v>861</v>
      </c>
      <c r="F951" s="37" t="s">
        <v>862</v>
      </c>
      <c r="G951" s="1"/>
      <c r="H951" s="44"/>
      <c r="I951" s="1"/>
      <c r="J951" s="44"/>
      <c r="K951" s="1" t="s">
        <v>2</v>
      </c>
      <c r="L951" s="44">
        <v>49.39</v>
      </c>
      <c r="M951" s="45">
        <v>49.39</v>
      </c>
      <c r="N951" s="25" t="s">
        <v>3</v>
      </c>
      <c r="O951" s="25" t="s">
        <v>952</v>
      </c>
    </row>
    <row r="952" spans="1:15" x14ac:dyDescent="0.35">
      <c r="A952" s="43" t="s">
        <v>837</v>
      </c>
      <c r="B952" s="43" t="s">
        <v>838</v>
      </c>
      <c r="C952" s="43" t="s">
        <v>24</v>
      </c>
      <c r="D952" s="43">
        <v>20004888811</v>
      </c>
      <c r="E952" s="47" t="s">
        <v>861</v>
      </c>
      <c r="F952" s="37" t="s">
        <v>862</v>
      </c>
      <c r="G952" s="1"/>
      <c r="H952" s="44"/>
      <c r="I952" s="1"/>
      <c r="J952" s="44"/>
      <c r="K952" s="1" t="s">
        <v>4</v>
      </c>
      <c r="L952" s="44">
        <v>49.39</v>
      </c>
      <c r="M952" s="45">
        <v>49.39</v>
      </c>
      <c r="N952" s="25" t="s">
        <v>5</v>
      </c>
      <c r="O952" s="25" t="s">
        <v>952</v>
      </c>
    </row>
    <row r="953" spans="1:15" x14ac:dyDescent="0.35">
      <c r="A953" s="43" t="s">
        <v>837</v>
      </c>
      <c r="B953" s="43" t="s">
        <v>838</v>
      </c>
      <c r="C953" s="43" t="s">
        <v>24</v>
      </c>
      <c r="D953" s="43">
        <v>20004920761</v>
      </c>
      <c r="E953" s="47" t="s">
        <v>239</v>
      </c>
      <c r="F953" s="37" t="s">
        <v>863</v>
      </c>
      <c r="G953" s="1"/>
      <c r="H953" s="44"/>
      <c r="I953" s="1"/>
      <c r="J953" s="44"/>
      <c r="K953" s="1" t="s">
        <v>4</v>
      </c>
      <c r="L953" s="44">
        <v>49.39</v>
      </c>
      <c r="M953" s="45">
        <v>49.39</v>
      </c>
      <c r="N953" s="25" t="s">
        <v>5</v>
      </c>
      <c r="O953" s="25" t="s">
        <v>952</v>
      </c>
    </row>
    <row r="954" spans="1:15" x14ac:dyDescent="0.35">
      <c r="A954" s="43" t="s">
        <v>837</v>
      </c>
      <c r="B954" s="43" t="s">
        <v>838</v>
      </c>
      <c r="C954" s="43" t="s">
        <v>24</v>
      </c>
      <c r="D954" s="43">
        <v>20004935484</v>
      </c>
      <c r="E954" s="47" t="s">
        <v>239</v>
      </c>
      <c r="F954" s="37" t="s">
        <v>863</v>
      </c>
      <c r="G954" s="1"/>
      <c r="H954" s="44"/>
      <c r="I954" s="1"/>
      <c r="J954" s="44"/>
      <c r="K954" s="1" t="s">
        <v>4</v>
      </c>
      <c r="L954" s="44">
        <v>49.39</v>
      </c>
      <c r="M954" s="45">
        <v>49.39</v>
      </c>
      <c r="N954" s="25" t="s">
        <v>5</v>
      </c>
      <c r="O954" s="25" t="s">
        <v>952</v>
      </c>
    </row>
    <row r="955" spans="1:15" x14ac:dyDescent="0.35">
      <c r="A955" s="43" t="s">
        <v>837</v>
      </c>
      <c r="B955" s="43" t="s">
        <v>838</v>
      </c>
      <c r="C955" s="43" t="s">
        <v>24</v>
      </c>
      <c r="D955" s="43">
        <v>20004935880</v>
      </c>
      <c r="E955" s="47" t="s">
        <v>239</v>
      </c>
      <c r="F955" s="37" t="s">
        <v>856</v>
      </c>
      <c r="G955" s="1"/>
      <c r="H955" s="44"/>
      <c r="I955" s="1"/>
      <c r="J955" s="44"/>
      <c r="K955" s="1" t="s">
        <v>4</v>
      </c>
      <c r="L955" s="44">
        <v>49.39</v>
      </c>
      <c r="M955" s="45">
        <v>49.39</v>
      </c>
      <c r="N955" s="25" t="s">
        <v>5</v>
      </c>
      <c r="O955" s="25" t="s">
        <v>952</v>
      </c>
    </row>
    <row r="956" spans="1:15" x14ac:dyDescent="0.35">
      <c r="A956" s="43" t="s">
        <v>837</v>
      </c>
      <c r="B956" s="43" t="s">
        <v>838</v>
      </c>
      <c r="C956" s="43" t="s">
        <v>24</v>
      </c>
      <c r="D956" s="43">
        <v>20004967423</v>
      </c>
      <c r="E956" s="47" t="s">
        <v>239</v>
      </c>
      <c r="F956" s="37" t="s">
        <v>856</v>
      </c>
      <c r="G956" s="1"/>
      <c r="H956" s="44"/>
      <c r="I956" s="1"/>
      <c r="J956" s="44"/>
      <c r="K956" s="1" t="s">
        <v>4</v>
      </c>
      <c r="L956" s="44">
        <v>49.39</v>
      </c>
      <c r="M956" s="45">
        <v>49.39</v>
      </c>
      <c r="N956" s="25" t="s">
        <v>5</v>
      </c>
      <c r="O956" s="25" t="s">
        <v>952</v>
      </c>
    </row>
    <row r="957" spans="1:15" x14ac:dyDescent="0.35">
      <c r="A957" s="43" t="s">
        <v>837</v>
      </c>
      <c r="B957" s="43" t="s">
        <v>838</v>
      </c>
      <c r="C957" s="43" t="s">
        <v>24</v>
      </c>
      <c r="D957" s="43">
        <v>20005483984</v>
      </c>
      <c r="E957" s="47" t="s">
        <v>839</v>
      </c>
      <c r="F957" s="37" t="s">
        <v>864</v>
      </c>
      <c r="G957" s="1"/>
      <c r="H957" s="44"/>
      <c r="I957" s="1"/>
      <c r="J957" s="44"/>
      <c r="K957" s="1" t="s">
        <v>4</v>
      </c>
      <c r="L957" s="44">
        <v>69.22</v>
      </c>
      <c r="M957" s="45">
        <v>69.22</v>
      </c>
      <c r="N957" s="25" t="s">
        <v>5</v>
      </c>
      <c r="O957" s="25" t="s">
        <v>952</v>
      </c>
    </row>
    <row r="958" spans="1:15" x14ac:dyDescent="0.35">
      <c r="A958" s="43" t="s">
        <v>837</v>
      </c>
      <c r="B958" s="43" t="s">
        <v>838</v>
      </c>
      <c r="C958" s="43" t="s">
        <v>24</v>
      </c>
      <c r="D958" s="43">
        <v>20005508450</v>
      </c>
      <c r="E958" s="47" t="s">
        <v>865</v>
      </c>
      <c r="F958" s="37" t="s">
        <v>851</v>
      </c>
      <c r="G958" s="1"/>
      <c r="H958" s="44"/>
      <c r="I958" s="1"/>
      <c r="J958" s="44"/>
      <c r="K958" s="1" t="s">
        <v>4</v>
      </c>
      <c r="L958" s="44">
        <v>49.39</v>
      </c>
      <c r="M958" s="45">
        <v>49.39</v>
      </c>
      <c r="N958" s="25" t="s">
        <v>5</v>
      </c>
      <c r="O958" s="25" t="s">
        <v>952</v>
      </c>
    </row>
    <row r="959" spans="1:15" x14ac:dyDescent="0.35">
      <c r="A959" s="43" t="s">
        <v>837</v>
      </c>
      <c r="B959" s="43" t="s">
        <v>838</v>
      </c>
      <c r="C959" s="43" t="s">
        <v>24</v>
      </c>
      <c r="D959" s="43">
        <v>20005509020</v>
      </c>
      <c r="E959" s="47" t="s">
        <v>866</v>
      </c>
      <c r="F959" s="37" t="s">
        <v>867</v>
      </c>
      <c r="G959" s="1"/>
      <c r="H959" s="44"/>
      <c r="I959" s="1"/>
      <c r="J959" s="44"/>
      <c r="K959" s="1" t="s">
        <v>4</v>
      </c>
      <c r="L959" s="44">
        <v>49.39</v>
      </c>
      <c r="M959" s="45">
        <v>49.39</v>
      </c>
      <c r="N959" s="25" t="s">
        <v>5</v>
      </c>
      <c r="O959" s="25" t="s">
        <v>952</v>
      </c>
    </row>
    <row r="960" spans="1:15" x14ac:dyDescent="0.35">
      <c r="A960" s="43" t="s">
        <v>837</v>
      </c>
      <c r="B960" s="43" t="s">
        <v>838</v>
      </c>
      <c r="C960" s="43" t="s">
        <v>24</v>
      </c>
      <c r="D960" s="43">
        <v>20005575070</v>
      </c>
      <c r="E960" s="47" t="s">
        <v>868</v>
      </c>
      <c r="F960" s="37" t="s">
        <v>869</v>
      </c>
      <c r="G960" s="1"/>
      <c r="H960" s="44"/>
      <c r="I960" s="1"/>
      <c r="J960" s="44"/>
      <c r="K960" s="1" t="s">
        <v>4</v>
      </c>
      <c r="L960" s="44">
        <v>49.39</v>
      </c>
      <c r="M960" s="45">
        <v>49.39</v>
      </c>
      <c r="N960" s="25" t="s">
        <v>5</v>
      </c>
      <c r="O960" s="25" t="s">
        <v>952</v>
      </c>
    </row>
    <row r="961" spans="1:15" x14ac:dyDescent="0.35">
      <c r="A961" s="43" t="s">
        <v>837</v>
      </c>
      <c r="B961" s="43" t="s">
        <v>838</v>
      </c>
      <c r="C961" s="43" t="s">
        <v>24</v>
      </c>
      <c r="D961" s="43">
        <v>20005585811</v>
      </c>
      <c r="E961" s="47" t="s">
        <v>870</v>
      </c>
      <c r="F961" s="37" t="s">
        <v>851</v>
      </c>
      <c r="G961" s="1"/>
      <c r="H961" s="44"/>
      <c r="I961" s="1"/>
      <c r="J961" s="44"/>
      <c r="K961" s="1" t="s">
        <v>4</v>
      </c>
      <c r="L961" s="44">
        <v>49.39</v>
      </c>
      <c r="M961" s="45">
        <v>49.39</v>
      </c>
      <c r="N961" s="25" t="s">
        <v>5</v>
      </c>
      <c r="O961" s="25" t="s">
        <v>952</v>
      </c>
    </row>
    <row r="962" spans="1:15" x14ac:dyDescent="0.35">
      <c r="A962" s="43" t="s">
        <v>837</v>
      </c>
      <c r="B962" s="43" t="s">
        <v>838</v>
      </c>
      <c r="C962" s="43" t="s">
        <v>24</v>
      </c>
      <c r="D962" s="43">
        <v>20005742079</v>
      </c>
      <c r="E962" s="47" t="s">
        <v>839</v>
      </c>
      <c r="F962" s="37" t="s">
        <v>840</v>
      </c>
      <c r="G962" s="1"/>
      <c r="H962" s="44"/>
      <c r="I962" s="1"/>
      <c r="J962" s="44"/>
      <c r="K962" s="1" t="s">
        <v>4</v>
      </c>
      <c r="L962" s="44">
        <v>85.76</v>
      </c>
      <c r="M962" s="45">
        <v>85.76</v>
      </c>
      <c r="N962" s="25" t="s">
        <v>5</v>
      </c>
      <c r="O962" s="25" t="s">
        <v>952</v>
      </c>
    </row>
    <row r="963" spans="1:15" x14ac:dyDescent="0.35">
      <c r="A963" s="43" t="s">
        <v>837</v>
      </c>
      <c r="B963" s="43" t="s">
        <v>838</v>
      </c>
      <c r="C963" s="43" t="s">
        <v>24</v>
      </c>
      <c r="D963" s="43">
        <v>20005775577</v>
      </c>
      <c r="E963" s="47" t="s">
        <v>871</v>
      </c>
      <c r="F963" s="37" t="s">
        <v>851</v>
      </c>
      <c r="G963" s="1"/>
      <c r="H963" s="44"/>
      <c r="I963" s="1"/>
      <c r="J963" s="44"/>
      <c r="K963" s="1" t="s">
        <v>4</v>
      </c>
      <c r="L963" s="44">
        <v>55.99</v>
      </c>
      <c r="M963" s="45">
        <v>55.99</v>
      </c>
      <c r="N963" s="25" t="s">
        <v>5</v>
      </c>
      <c r="O963" s="25" t="s">
        <v>952</v>
      </c>
    </row>
    <row r="964" spans="1:15" x14ac:dyDescent="0.35">
      <c r="A964" s="43" t="s">
        <v>837</v>
      </c>
      <c r="B964" s="43" t="s">
        <v>838</v>
      </c>
      <c r="C964" s="43" t="s">
        <v>24</v>
      </c>
      <c r="D964" s="43">
        <v>20005881860</v>
      </c>
      <c r="E964" s="47" t="s">
        <v>872</v>
      </c>
      <c r="F964" s="37" t="s">
        <v>873</v>
      </c>
      <c r="G964" s="1"/>
      <c r="H964" s="44"/>
      <c r="I964" s="1"/>
      <c r="J964" s="44"/>
      <c r="K964" s="1" t="s">
        <v>4</v>
      </c>
      <c r="L964" s="44">
        <v>62.61</v>
      </c>
      <c r="M964" s="45">
        <v>62.61</v>
      </c>
      <c r="N964" s="25" t="s">
        <v>5</v>
      </c>
      <c r="O964" s="25" t="s">
        <v>952</v>
      </c>
    </row>
    <row r="965" spans="1:15" x14ac:dyDescent="0.35">
      <c r="A965" s="43" t="s">
        <v>837</v>
      </c>
      <c r="B965" s="43" t="s">
        <v>838</v>
      </c>
      <c r="C965" s="43" t="s">
        <v>24</v>
      </c>
      <c r="D965" s="43">
        <v>20005891321</v>
      </c>
      <c r="E965" s="47" t="s">
        <v>239</v>
      </c>
      <c r="F965" s="37" t="s">
        <v>859</v>
      </c>
      <c r="G965" s="1"/>
      <c r="H965" s="44"/>
      <c r="I965" s="1"/>
      <c r="J965" s="44"/>
      <c r="K965" s="1" t="s">
        <v>4</v>
      </c>
      <c r="L965" s="44">
        <v>49.39</v>
      </c>
      <c r="M965" s="45">
        <v>49.39</v>
      </c>
      <c r="N965" s="25" t="s">
        <v>5</v>
      </c>
      <c r="O965" s="25" t="s">
        <v>952</v>
      </c>
    </row>
    <row r="966" spans="1:15" x14ac:dyDescent="0.35">
      <c r="A966" s="43" t="s">
        <v>837</v>
      </c>
      <c r="B966" s="43" t="s">
        <v>838</v>
      </c>
      <c r="C966" s="43" t="s">
        <v>24</v>
      </c>
      <c r="D966" s="43">
        <v>20005902570</v>
      </c>
      <c r="E966" s="47" t="s">
        <v>239</v>
      </c>
      <c r="F966" s="37"/>
      <c r="G966" s="1"/>
      <c r="H966" s="44"/>
      <c r="I966" s="1"/>
      <c r="J966" s="44"/>
      <c r="K966" s="1" t="s">
        <v>4</v>
      </c>
      <c r="L966" s="44">
        <v>49.39</v>
      </c>
      <c r="M966" s="45">
        <v>49.39</v>
      </c>
      <c r="N966" s="25" t="s">
        <v>5</v>
      </c>
      <c r="O966" s="25" t="s">
        <v>952</v>
      </c>
    </row>
    <row r="967" spans="1:15" x14ac:dyDescent="0.35">
      <c r="A967" s="43" t="s">
        <v>837</v>
      </c>
      <c r="B967" s="43" t="s">
        <v>838</v>
      </c>
      <c r="C967" s="43" t="s">
        <v>24</v>
      </c>
      <c r="D967" s="43">
        <v>20016747880</v>
      </c>
      <c r="E967" s="47" t="s">
        <v>872</v>
      </c>
      <c r="F967" s="37" t="s">
        <v>874</v>
      </c>
      <c r="G967" s="1"/>
      <c r="H967" s="44"/>
      <c r="I967" s="1"/>
      <c r="J967" s="44"/>
      <c r="K967" s="1" t="s">
        <v>4</v>
      </c>
      <c r="L967" s="44">
        <v>108.89</v>
      </c>
      <c r="M967" s="45">
        <v>108.89</v>
      </c>
      <c r="N967" s="25" t="s">
        <v>5</v>
      </c>
      <c r="O967" s="25" t="s">
        <v>952</v>
      </c>
    </row>
    <row r="968" spans="1:15" x14ac:dyDescent="0.35">
      <c r="A968" s="43" t="s">
        <v>837</v>
      </c>
      <c r="B968" s="43" t="s">
        <v>838</v>
      </c>
      <c r="C968" s="43" t="s">
        <v>24</v>
      </c>
      <c r="D968" s="43">
        <v>20016747888</v>
      </c>
      <c r="E968" s="47" t="s">
        <v>872</v>
      </c>
      <c r="F968" s="37" t="s">
        <v>875</v>
      </c>
      <c r="G968" s="1"/>
      <c r="H968" s="44"/>
      <c r="I968" s="1"/>
      <c r="J968" s="44"/>
      <c r="K968" s="1" t="s">
        <v>4</v>
      </c>
      <c r="L968" s="44">
        <v>92.36</v>
      </c>
      <c r="M968" s="45">
        <v>92.36</v>
      </c>
      <c r="N968" s="25" t="s">
        <v>5</v>
      </c>
      <c r="O968" s="25" t="s">
        <v>952</v>
      </c>
    </row>
    <row r="969" spans="1:15" x14ac:dyDescent="0.35">
      <c r="A969" s="43" t="s">
        <v>837</v>
      </c>
      <c r="B969" s="43" t="s">
        <v>838</v>
      </c>
      <c r="C969" s="43" t="s">
        <v>24</v>
      </c>
      <c r="D969" s="43">
        <v>20016747894</v>
      </c>
      <c r="E969" s="47" t="s">
        <v>872</v>
      </c>
      <c r="F969" s="37" t="s">
        <v>876</v>
      </c>
      <c r="G969" s="1"/>
      <c r="H969" s="44"/>
      <c r="I969" s="1"/>
      <c r="J969" s="44"/>
      <c r="K969" s="1" t="s">
        <v>4</v>
      </c>
      <c r="L969" s="44">
        <v>346.9</v>
      </c>
      <c r="M969" s="45">
        <v>346.9</v>
      </c>
      <c r="N969" s="25" t="s">
        <v>5</v>
      </c>
      <c r="O969" s="25" t="s">
        <v>952</v>
      </c>
    </row>
    <row r="970" spans="1:15" x14ac:dyDescent="0.35">
      <c r="A970" s="43" t="s">
        <v>837</v>
      </c>
      <c r="B970" s="43" t="s">
        <v>838</v>
      </c>
      <c r="C970" s="43" t="s">
        <v>24</v>
      </c>
      <c r="D970" s="43">
        <v>20016747901</v>
      </c>
      <c r="E970" s="47" t="s">
        <v>872</v>
      </c>
      <c r="F970" s="37" t="s">
        <v>877</v>
      </c>
      <c r="G970" s="1"/>
      <c r="H970" s="44"/>
      <c r="I970" s="1"/>
      <c r="J970" s="44"/>
      <c r="K970" s="1" t="s">
        <v>4</v>
      </c>
      <c r="L970" s="44">
        <v>79.150000000000006</v>
      </c>
      <c r="M970" s="45">
        <v>79.150000000000006</v>
      </c>
      <c r="N970" s="25" t="s">
        <v>5</v>
      </c>
      <c r="O970" s="25" t="s">
        <v>952</v>
      </c>
    </row>
    <row r="971" spans="1:15" x14ac:dyDescent="0.35">
      <c r="A971" s="43" t="s">
        <v>837</v>
      </c>
      <c r="B971" s="43" t="s">
        <v>838</v>
      </c>
      <c r="C971" s="43" t="s">
        <v>24</v>
      </c>
      <c r="D971" s="43">
        <v>20016747909</v>
      </c>
      <c r="E971" s="47" t="s">
        <v>872</v>
      </c>
      <c r="F971" s="37" t="s">
        <v>878</v>
      </c>
      <c r="G971" s="1"/>
      <c r="H971" s="44"/>
      <c r="I971" s="1"/>
      <c r="J971" s="44"/>
      <c r="K971" s="1" t="s">
        <v>4</v>
      </c>
      <c r="L971" s="44">
        <v>105.6</v>
      </c>
      <c r="M971" s="45">
        <v>105.6</v>
      </c>
      <c r="N971" s="25" t="s">
        <v>5</v>
      </c>
      <c r="O971" s="25" t="s">
        <v>952</v>
      </c>
    </row>
    <row r="972" spans="1:15" x14ac:dyDescent="0.35">
      <c r="A972" s="43" t="s">
        <v>837</v>
      </c>
      <c r="B972" s="43" t="s">
        <v>838</v>
      </c>
      <c r="C972" s="43" t="s">
        <v>24</v>
      </c>
      <c r="D972" s="43">
        <v>20016747914</v>
      </c>
      <c r="E972" s="47" t="s">
        <v>872</v>
      </c>
      <c r="F972" s="37" t="s">
        <v>879</v>
      </c>
      <c r="G972" s="1"/>
      <c r="H972" s="44"/>
      <c r="I972" s="1"/>
      <c r="J972" s="44"/>
      <c r="K972" s="1" t="s">
        <v>4</v>
      </c>
      <c r="L972" s="44">
        <v>92.36</v>
      </c>
      <c r="M972" s="45">
        <v>92.36</v>
      </c>
      <c r="N972" s="25" t="s">
        <v>5</v>
      </c>
      <c r="O972" s="25" t="s">
        <v>952</v>
      </c>
    </row>
    <row r="973" spans="1:15" x14ac:dyDescent="0.35">
      <c r="A973" s="43" t="s">
        <v>837</v>
      </c>
      <c r="B973" s="43" t="s">
        <v>838</v>
      </c>
      <c r="C973" s="43" t="s">
        <v>24</v>
      </c>
      <c r="D973" s="43">
        <v>20016747915</v>
      </c>
      <c r="E973" s="47" t="s">
        <v>872</v>
      </c>
      <c r="F973" s="37" t="s">
        <v>880</v>
      </c>
      <c r="G973" s="1"/>
      <c r="H973" s="44"/>
      <c r="I973" s="1"/>
      <c r="J973" s="44"/>
      <c r="K973" s="1" t="s">
        <v>4</v>
      </c>
      <c r="L973" s="44">
        <v>49.39</v>
      </c>
      <c r="M973" s="45">
        <v>49.39</v>
      </c>
      <c r="N973" s="25" t="s">
        <v>5</v>
      </c>
      <c r="O973" s="25" t="s">
        <v>952</v>
      </c>
    </row>
    <row r="974" spans="1:15" x14ac:dyDescent="0.35">
      <c r="A974" s="43" t="s">
        <v>837</v>
      </c>
      <c r="B974" s="43" t="s">
        <v>838</v>
      </c>
      <c r="C974" s="43" t="s">
        <v>24</v>
      </c>
      <c r="D974" s="43">
        <v>20016747917</v>
      </c>
      <c r="E974" s="47" t="s">
        <v>872</v>
      </c>
      <c r="F974" s="37" t="s">
        <v>881</v>
      </c>
      <c r="G974" s="1"/>
      <c r="H974" s="44"/>
      <c r="I974" s="1"/>
      <c r="J974" s="44"/>
      <c r="K974" s="1" t="s">
        <v>4</v>
      </c>
      <c r="L974" s="44">
        <v>165.08</v>
      </c>
      <c r="M974" s="45">
        <v>165.08</v>
      </c>
      <c r="N974" s="25" t="s">
        <v>5</v>
      </c>
      <c r="O974" s="25" t="s">
        <v>952</v>
      </c>
    </row>
    <row r="975" spans="1:15" x14ac:dyDescent="0.35">
      <c r="A975" s="43" t="s">
        <v>837</v>
      </c>
      <c r="B975" s="43" t="s">
        <v>838</v>
      </c>
      <c r="C975" s="43" t="s">
        <v>24</v>
      </c>
      <c r="D975" s="43">
        <v>20016747921</v>
      </c>
      <c r="E975" s="47" t="s">
        <v>872</v>
      </c>
      <c r="F975" s="37" t="s">
        <v>882</v>
      </c>
      <c r="G975" s="1"/>
      <c r="H975" s="44"/>
      <c r="I975" s="1"/>
      <c r="J975" s="44"/>
      <c r="K975" s="1" t="s">
        <v>4</v>
      </c>
      <c r="L975" s="44">
        <v>132.04</v>
      </c>
      <c r="M975" s="45">
        <v>132.04</v>
      </c>
      <c r="N975" s="25" t="s">
        <v>5</v>
      </c>
      <c r="O975" s="25" t="s">
        <v>952</v>
      </c>
    </row>
    <row r="976" spans="1:15" x14ac:dyDescent="0.35">
      <c r="A976" s="43" t="s">
        <v>837</v>
      </c>
      <c r="B976" s="43" t="s">
        <v>838</v>
      </c>
      <c r="C976" s="43" t="s">
        <v>24</v>
      </c>
      <c r="D976" s="43">
        <v>20016747925</v>
      </c>
      <c r="E976" s="47" t="s">
        <v>872</v>
      </c>
      <c r="F976" s="37" t="s">
        <v>883</v>
      </c>
      <c r="G976" s="1"/>
      <c r="H976" s="44"/>
      <c r="I976" s="1"/>
      <c r="J976" s="44"/>
      <c r="K976" s="1" t="s">
        <v>4</v>
      </c>
      <c r="L976" s="44">
        <v>112.21</v>
      </c>
      <c r="M976" s="45">
        <v>112.21</v>
      </c>
      <c r="N976" s="25" t="s">
        <v>5</v>
      </c>
      <c r="O976" s="25" t="s">
        <v>952</v>
      </c>
    </row>
    <row r="977" spans="1:15" x14ac:dyDescent="0.35">
      <c r="A977" s="43" t="s">
        <v>837</v>
      </c>
      <c r="B977" s="43" t="s">
        <v>838</v>
      </c>
      <c r="C977" s="43" t="s">
        <v>24</v>
      </c>
      <c r="D977" s="43">
        <v>20016747927</v>
      </c>
      <c r="E977" s="47" t="s">
        <v>872</v>
      </c>
      <c r="F977" s="37" t="s">
        <v>884</v>
      </c>
      <c r="G977" s="1"/>
      <c r="H977" s="44"/>
      <c r="I977" s="1"/>
      <c r="J977" s="44"/>
      <c r="K977" s="1" t="s">
        <v>4</v>
      </c>
      <c r="L977" s="44">
        <v>102.29</v>
      </c>
      <c r="M977" s="45">
        <v>102.29</v>
      </c>
      <c r="N977" s="25" t="s">
        <v>5</v>
      </c>
      <c r="O977" s="25" t="s">
        <v>952</v>
      </c>
    </row>
    <row r="978" spans="1:15" x14ac:dyDescent="0.35">
      <c r="A978" s="43" t="s">
        <v>837</v>
      </c>
      <c r="B978" s="43" t="s">
        <v>838</v>
      </c>
      <c r="C978" s="43" t="s">
        <v>24</v>
      </c>
      <c r="D978" s="43">
        <v>20016747929</v>
      </c>
      <c r="E978" s="47" t="s">
        <v>872</v>
      </c>
      <c r="F978" s="37" t="s">
        <v>885</v>
      </c>
      <c r="G978" s="1"/>
      <c r="H978" s="44"/>
      <c r="I978" s="1"/>
      <c r="J978" s="44"/>
      <c r="K978" s="1" t="s">
        <v>4</v>
      </c>
      <c r="L978" s="44">
        <v>49.39</v>
      </c>
      <c r="M978" s="45">
        <v>49.39</v>
      </c>
      <c r="N978" s="25" t="s">
        <v>5</v>
      </c>
      <c r="O978" s="25" t="s">
        <v>952</v>
      </c>
    </row>
    <row r="979" spans="1:15" x14ac:dyDescent="0.35">
      <c r="A979" s="43" t="s">
        <v>837</v>
      </c>
      <c r="B979" s="43" t="s">
        <v>838</v>
      </c>
      <c r="C979" s="43" t="s">
        <v>24</v>
      </c>
      <c r="D979" s="43">
        <v>20016747934</v>
      </c>
      <c r="E979" s="47" t="s">
        <v>872</v>
      </c>
      <c r="F979" s="37" t="s">
        <v>886</v>
      </c>
      <c r="G979" s="1"/>
      <c r="H979" s="44"/>
      <c r="I979" s="1"/>
      <c r="J979" s="44"/>
      <c r="K979" s="1" t="s">
        <v>4</v>
      </c>
      <c r="L979" s="44">
        <v>98.98</v>
      </c>
      <c r="M979" s="45">
        <v>98.98</v>
      </c>
      <c r="N979" s="25" t="s">
        <v>5</v>
      </c>
      <c r="O979" s="25" t="s">
        <v>952</v>
      </c>
    </row>
    <row r="980" spans="1:15" x14ac:dyDescent="0.35">
      <c r="A980" s="43" t="s">
        <v>837</v>
      </c>
      <c r="B980" s="43" t="s">
        <v>838</v>
      </c>
      <c r="C980" s="43" t="s">
        <v>24</v>
      </c>
      <c r="D980" s="43">
        <v>20016747946</v>
      </c>
      <c r="E980" s="47" t="s">
        <v>872</v>
      </c>
      <c r="F980" s="37" t="s">
        <v>887</v>
      </c>
      <c r="G980" s="1"/>
      <c r="H980" s="44"/>
      <c r="I980" s="1"/>
      <c r="J980" s="44"/>
      <c r="K980" s="1" t="s">
        <v>4</v>
      </c>
      <c r="L980" s="44">
        <v>168.41</v>
      </c>
      <c r="M980" s="45">
        <v>168.41</v>
      </c>
      <c r="N980" s="25" t="s">
        <v>5</v>
      </c>
      <c r="O980" s="25" t="s">
        <v>952</v>
      </c>
    </row>
    <row r="981" spans="1:15" x14ac:dyDescent="0.35">
      <c r="A981" s="43" t="s">
        <v>837</v>
      </c>
      <c r="B981" s="43" t="s">
        <v>838</v>
      </c>
      <c r="C981" s="43" t="s">
        <v>24</v>
      </c>
      <c r="D981" s="43">
        <v>20016752481</v>
      </c>
      <c r="E981" s="47" t="s">
        <v>872</v>
      </c>
      <c r="F981" s="37" t="s">
        <v>888</v>
      </c>
      <c r="G981" s="1"/>
      <c r="H981" s="44"/>
      <c r="I981" s="1"/>
      <c r="J981" s="44"/>
      <c r="K981" s="1" t="s">
        <v>4</v>
      </c>
      <c r="L981" s="44">
        <v>89.06</v>
      </c>
      <c r="M981" s="45">
        <v>89.06</v>
      </c>
      <c r="N981" s="25" t="s">
        <v>5</v>
      </c>
      <c r="O981" s="25" t="s">
        <v>952</v>
      </c>
    </row>
    <row r="982" spans="1:15" x14ac:dyDescent="0.35">
      <c r="A982" s="43" t="s">
        <v>837</v>
      </c>
      <c r="B982" s="43" t="s">
        <v>838</v>
      </c>
      <c r="C982" s="43" t="s">
        <v>24</v>
      </c>
      <c r="D982" s="43">
        <v>20016752483</v>
      </c>
      <c r="E982" s="47" t="s">
        <v>872</v>
      </c>
      <c r="F982" s="37" t="s">
        <v>889</v>
      </c>
      <c r="G982" s="1"/>
      <c r="H982" s="44"/>
      <c r="I982" s="1"/>
      <c r="J982" s="44"/>
      <c r="K982" s="1" t="s">
        <v>4</v>
      </c>
      <c r="L982" s="44">
        <v>92.36</v>
      </c>
      <c r="M982" s="45">
        <v>92.36</v>
      </c>
      <c r="N982" s="25" t="s">
        <v>5</v>
      </c>
      <c r="O982" s="25" t="s">
        <v>952</v>
      </c>
    </row>
    <row r="983" spans="1:15" x14ac:dyDescent="0.35">
      <c r="A983" s="43" t="s">
        <v>837</v>
      </c>
      <c r="B983" s="43" t="s">
        <v>838</v>
      </c>
      <c r="C983" s="43" t="s">
        <v>24</v>
      </c>
      <c r="D983" s="43">
        <v>20016752491</v>
      </c>
      <c r="E983" s="47" t="s">
        <v>872</v>
      </c>
      <c r="F983" s="37" t="s">
        <v>890</v>
      </c>
      <c r="G983" s="1"/>
      <c r="H983" s="44"/>
      <c r="I983" s="1"/>
      <c r="J983" s="44"/>
      <c r="K983" s="1" t="s">
        <v>4</v>
      </c>
      <c r="L983" s="44">
        <v>108.89</v>
      </c>
      <c r="M983" s="45">
        <v>108.89</v>
      </c>
      <c r="N983" s="25" t="s">
        <v>5</v>
      </c>
      <c r="O983" s="25" t="s">
        <v>952</v>
      </c>
    </row>
    <row r="984" spans="1:15" x14ac:dyDescent="0.35">
      <c r="A984" s="43" t="s">
        <v>837</v>
      </c>
      <c r="B984" s="43" t="s">
        <v>838</v>
      </c>
      <c r="C984" s="43" t="s">
        <v>24</v>
      </c>
      <c r="D984" s="43">
        <v>20016752493</v>
      </c>
      <c r="E984" s="47" t="s">
        <v>872</v>
      </c>
      <c r="F984" s="37" t="s">
        <v>891</v>
      </c>
      <c r="G984" s="1"/>
      <c r="H984" s="44"/>
      <c r="I984" s="1"/>
      <c r="J984" s="44"/>
      <c r="K984" s="1" t="s">
        <v>4</v>
      </c>
      <c r="L984" s="44">
        <v>95.66</v>
      </c>
      <c r="M984" s="45">
        <v>95.66</v>
      </c>
      <c r="N984" s="25" t="s">
        <v>5</v>
      </c>
      <c r="O984" s="25" t="s">
        <v>952</v>
      </c>
    </row>
    <row r="985" spans="1:15" x14ac:dyDescent="0.35">
      <c r="A985" s="43" t="s">
        <v>837</v>
      </c>
      <c r="B985" s="43" t="s">
        <v>838</v>
      </c>
      <c r="C985" s="43" t="s">
        <v>24</v>
      </c>
      <c r="D985" s="43">
        <v>20016752498</v>
      </c>
      <c r="E985" s="47" t="s">
        <v>872</v>
      </c>
      <c r="F985" s="37"/>
      <c r="G985" s="1"/>
      <c r="H985" s="44"/>
      <c r="I985" s="1"/>
      <c r="J985" s="44"/>
      <c r="K985" s="1" t="s">
        <v>4</v>
      </c>
      <c r="L985" s="44">
        <v>49.39</v>
      </c>
      <c r="M985" s="45">
        <v>49.39</v>
      </c>
      <c r="N985" s="25" t="s">
        <v>5</v>
      </c>
      <c r="O985" s="25" t="s">
        <v>952</v>
      </c>
    </row>
    <row r="986" spans="1:15" x14ac:dyDescent="0.35">
      <c r="A986" s="43" t="s">
        <v>837</v>
      </c>
      <c r="B986" s="43" t="s">
        <v>838</v>
      </c>
      <c r="C986" s="43" t="s">
        <v>24</v>
      </c>
      <c r="D986" s="43">
        <v>20016752504</v>
      </c>
      <c r="E986" s="47" t="s">
        <v>872</v>
      </c>
      <c r="F986" s="37" t="s">
        <v>892</v>
      </c>
      <c r="G986" s="1"/>
      <c r="H986" s="44"/>
      <c r="I986" s="1"/>
      <c r="J986" s="44"/>
      <c r="K986" s="1" t="s">
        <v>4</v>
      </c>
      <c r="L986" s="44">
        <v>224.58</v>
      </c>
      <c r="M986" s="45">
        <v>224.58</v>
      </c>
      <c r="N986" s="25" t="s">
        <v>5</v>
      </c>
      <c r="O986" s="25" t="s">
        <v>952</v>
      </c>
    </row>
    <row r="987" spans="1:15" x14ac:dyDescent="0.35">
      <c r="A987" s="43" t="s">
        <v>837</v>
      </c>
      <c r="B987" s="43" t="s">
        <v>838</v>
      </c>
      <c r="C987" s="43" t="s">
        <v>24</v>
      </c>
      <c r="D987" s="43">
        <v>20016752518</v>
      </c>
      <c r="E987" s="47" t="s">
        <v>872</v>
      </c>
      <c r="F987" s="37" t="s">
        <v>893</v>
      </c>
      <c r="G987" s="1"/>
      <c r="H987" s="44"/>
      <c r="I987" s="1"/>
      <c r="J987" s="44"/>
      <c r="K987" s="1" t="s">
        <v>4</v>
      </c>
      <c r="L987" s="44">
        <v>112.21</v>
      </c>
      <c r="M987" s="45">
        <v>112.21</v>
      </c>
      <c r="N987" s="25" t="s">
        <v>5</v>
      </c>
      <c r="O987" s="25" t="s">
        <v>952</v>
      </c>
    </row>
    <row r="988" spans="1:15" x14ac:dyDescent="0.35">
      <c r="A988" s="43" t="s">
        <v>837</v>
      </c>
      <c r="B988" s="43" t="s">
        <v>838</v>
      </c>
      <c r="C988" s="43" t="s">
        <v>24</v>
      </c>
      <c r="D988" s="43">
        <v>20016753183</v>
      </c>
      <c r="E988" s="47" t="s">
        <v>872</v>
      </c>
      <c r="F988" s="37" t="s">
        <v>894</v>
      </c>
      <c r="G988" s="1"/>
      <c r="H988" s="44"/>
      <c r="I988" s="1"/>
      <c r="J988" s="44"/>
      <c r="K988" s="1" t="s">
        <v>4</v>
      </c>
      <c r="L988" s="44">
        <v>112.21</v>
      </c>
      <c r="M988" s="45">
        <v>112.21</v>
      </c>
      <c r="N988" s="25" t="s">
        <v>5</v>
      </c>
      <c r="O988" s="25" t="s">
        <v>952</v>
      </c>
    </row>
    <row r="989" spans="1:15" x14ac:dyDescent="0.35">
      <c r="A989" s="43" t="s">
        <v>837</v>
      </c>
      <c r="B989" s="43" t="s">
        <v>838</v>
      </c>
      <c r="C989" s="43" t="s">
        <v>24</v>
      </c>
      <c r="D989" s="43">
        <v>20016753211</v>
      </c>
      <c r="E989" s="47" t="s">
        <v>872</v>
      </c>
      <c r="F989" s="37" t="s">
        <v>895</v>
      </c>
      <c r="G989" s="1"/>
      <c r="H989" s="44"/>
      <c r="I989" s="1"/>
      <c r="J989" s="44"/>
      <c r="K989" s="1" t="s">
        <v>4</v>
      </c>
      <c r="L989" s="44">
        <v>79.150000000000006</v>
      </c>
      <c r="M989" s="45">
        <v>79.150000000000006</v>
      </c>
      <c r="N989" s="25" t="s">
        <v>5</v>
      </c>
      <c r="O989" s="25" t="s">
        <v>952</v>
      </c>
    </row>
    <row r="990" spans="1:15" x14ac:dyDescent="0.35">
      <c r="A990" s="43" t="s">
        <v>837</v>
      </c>
      <c r="B990" s="43" t="s">
        <v>838</v>
      </c>
      <c r="C990" s="43" t="s">
        <v>24</v>
      </c>
      <c r="D990" s="43">
        <v>20016753215</v>
      </c>
      <c r="E990" s="47" t="s">
        <v>872</v>
      </c>
      <c r="F990" s="37" t="s">
        <v>896</v>
      </c>
      <c r="G990" s="1"/>
      <c r="H990" s="44"/>
      <c r="I990" s="1"/>
      <c r="J990" s="44"/>
      <c r="K990" s="1" t="s">
        <v>4</v>
      </c>
      <c r="L990" s="44">
        <v>135.34</v>
      </c>
      <c r="M990" s="45">
        <v>135.34</v>
      </c>
      <c r="N990" s="25" t="s">
        <v>5</v>
      </c>
      <c r="O990" s="25" t="s">
        <v>952</v>
      </c>
    </row>
    <row r="991" spans="1:15" x14ac:dyDescent="0.35">
      <c r="A991" s="43" t="s">
        <v>837</v>
      </c>
      <c r="B991" s="43" t="s">
        <v>838</v>
      </c>
      <c r="C991" s="43" t="s">
        <v>24</v>
      </c>
      <c r="D991" s="43">
        <v>20016753221</v>
      </c>
      <c r="E991" s="47" t="s">
        <v>872</v>
      </c>
      <c r="F991" s="37" t="s">
        <v>897</v>
      </c>
      <c r="G991" s="1"/>
      <c r="H991" s="44"/>
      <c r="I991" s="1"/>
      <c r="J991" s="44"/>
      <c r="K991" s="1" t="s">
        <v>4</v>
      </c>
      <c r="L991" s="44">
        <v>98.98</v>
      </c>
      <c r="M991" s="45">
        <v>98.98</v>
      </c>
      <c r="N991" s="25" t="s">
        <v>5</v>
      </c>
      <c r="O991" s="25" t="s">
        <v>952</v>
      </c>
    </row>
    <row r="992" spans="1:15" x14ac:dyDescent="0.35">
      <c r="A992" s="43" t="s">
        <v>837</v>
      </c>
      <c r="B992" s="43" t="s">
        <v>838</v>
      </c>
      <c r="C992" s="43" t="s">
        <v>24</v>
      </c>
      <c r="D992" s="43">
        <v>20016753224</v>
      </c>
      <c r="E992" s="47" t="s">
        <v>872</v>
      </c>
      <c r="F992" s="37" t="s">
        <v>898</v>
      </c>
      <c r="G992" s="1"/>
      <c r="H992" s="44"/>
      <c r="I992" s="1"/>
      <c r="J992" s="44"/>
      <c r="K992" s="1" t="s">
        <v>4</v>
      </c>
      <c r="L992" s="44">
        <v>89.06</v>
      </c>
      <c r="M992" s="45">
        <v>89.06</v>
      </c>
      <c r="N992" s="25" t="s">
        <v>5</v>
      </c>
      <c r="O992" s="25" t="s">
        <v>952</v>
      </c>
    </row>
    <row r="993" spans="1:15" x14ac:dyDescent="0.35">
      <c r="A993" s="43" t="s">
        <v>837</v>
      </c>
      <c r="B993" s="43" t="s">
        <v>838</v>
      </c>
      <c r="C993" s="43" t="s">
        <v>24</v>
      </c>
      <c r="D993" s="43">
        <v>20016753227</v>
      </c>
      <c r="E993" s="47" t="s">
        <v>872</v>
      </c>
      <c r="F993" s="37" t="s">
        <v>899</v>
      </c>
      <c r="G993" s="1"/>
      <c r="H993" s="44"/>
      <c r="I993" s="1"/>
      <c r="J993" s="44"/>
      <c r="K993" s="1" t="s">
        <v>4</v>
      </c>
      <c r="L993" s="44">
        <v>376.65</v>
      </c>
      <c r="M993" s="45">
        <v>376.65</v>
      </c>
      <c r="N993" s="25" t="s">
        <v>5</v>
      </c>
      <c r="O993" s="25" t="s">
        <v>952</v>
      </c>
    </row>
    <row r="994" spans="1:15" x14ac:dyDescent="0.35">
      <c r="A994" s="43" t="s">
        <v>837</v>
      </c>
      <c r="B994" s="43" t="s">
        <v>838</v>
      </c>
      <c r="C994" s="43" t="s">
        <v>24</v>
      </c>
      <c r="D994" s="43">
        <v>20016755350</v>
      </c>
      <c r="E994" s="47" t="s">
        <v>872</v>
      </c>
      <c r="F994" s="37" t="s">
        <v>900</v>
      </c>
      <c r="G994" s="1"/>
      <c r="H994" s="44"/>
      <c r="I994" s="1"/>
      <c r="J994" s="44"/>
      <c r="K994" s="1" t="s">
        <v>4</v>
      </c>
      <c r="L994" s="44">
        <v>198.14</v>
      </c>
      <c r="M994" s="45">
        <v>198.14</v>
      </c>
      <c r="N994" s="25" t="s">
        <v>5</v>
      </c>
      <c r="O994" s="25" t="s">
        <v>952</v>
      </c>
    </row>
    <row r="995" spans="1:15" x14ac:dyDescent="0.35">
      <c r="A995" s="43" t="s">
        <v>837</v>
      </c>
      <c r="B995" s="43" t="s">
        <v>838</v>
      </c>
      <c r="C995" s="43" t="s">
        <v>24</v>
      </c>
      <c r="D995" s="43">
        <v>20016755354</v>
      </c>
      <c r="E995" s="47" t="s">
        <v>872</v>
      </c>
      <c r="F995" s="37" t="s">
        <v>901</v>
      </c>
      <c r="G995" s="1"/>
      <c r="H995" s="44"/>
      <c r="I995" s="1"/>
      <c r="J995" s="44"/>
      <c r="K995" s="1" t="s">
        <v>4</v>
      </c>
      <c r="L995" s="44">
        <v>389.88</v>
      </c>
      <c r="M995" s="45">
        <v>389.88</v>
      </c>
      <c r="N995" s="25" t="s">
        <v>5</v>
      </c>
      <c r="O995" s="25" t="s">
        <v>952</v>
      </c>
    </row>
    <row r="996" spans="1:15" x14ac:dyDescent="0.35">
      <c r="A996" s="43" t="s">
        <v>837</v>
      </c>
      <c r="B996" s="43" t="s">
        <v>838</v>
      </c>
      <c r="C996" s="43" t="s">
        <v>24</v>
      </c>
      <c r="D996" s="43">
        <v>20016969333</v>
      </c>
      <c r="E996" s="47" t="s">
        <v>902</v>
      </c>
      <c r="F996" s="37" t="s">
        <v>903</v>
      </c>
      <c r="G996" s="1"/>
      <c r="H996" s="44"/>
      <c r="I996" s="1"/>
      <c r="J996" s="44"/>
      <c r="K996" s="1" t="s">
        <v>4</v>
      </c>
      <c r="L996" s="44">
        <v>18073.830000000002</v>
      </c>
      <c r="M996" s="45">
        <v>18073.830000000002</v>
      </c>
      <c r="N996" s="25" t="s">
        <v>5</v>
      </c>
      <c r="O996" s="25" t="s">
        <v>952</v>
      </c>
    </row>
    <row r="997" spans="1:15" x14ac:dyDescent="0.35">
      <c r="A997" s="43" t="s">
        <v>837</v>
      </c>
      <c r="B997" s="43" t="s">
        <v>838</v>
      </c>
      <c r="C997" s="43" t="s">
        <v>24</v>
      </c>
      <c r="D997" s="43">
        <v>20018305576</v>
      </c>
      <c r="E997" s="47" t="s">
        <v>839</v>
      </c>
      <c r="F997" s="37" t="s">
        <v>846</v>
      </c>
      <c r="G997" s="1"/>
      <c r="H997" s="44"/>
      <c r="I997" s="1"/>
      <c r="J997" s="44"/>
      <c r="K997" s="1" t="s">
        <v>4</v>
      </c>
      <c r="L997" s="44">
        <v>10073.790000000001</v>
      </c>
      <c r="M997" s="45">
        <v>10073.790000000001</v>
      </c>
      <c r="N997" s="25" t="s">
        <v>5</v>
      </c>
      <c r="O997" s="25" t="s">
        <v>952</v>
      </c>
    </row>
    <row r="998" spans="1:15" x14ac:dyDescent="0.35">
      <c r="A998" s="43" t="s">
        <v>837</v>
      </c>
      <c r="B998" s="43" t="s">
        <v>838</v>
      </c>
      <c r="C998" s="43" t="s">
        <v>24</v>
      </c>
      <c r="D998" s="43">
        <v>20018305602</v>
      </c>
      <c r="E998" s="47" t="s">
        <v>872</v>
      </c>
      <c r="F998" s="37" t="s">
        <v>904</v>
      </c>
      <c r="G998" s="1"/>
      <c r="H998" s="44"/>
      <c r="I998" s="1"/>
      <c r="J998" s="44"/>
      <c r="K998" s="1" t="s">
        <v>4</v>
      </c>
      <c r="L998" s="44">
        <v>20892.78</v>
      </c>
      <c r="M998" s="45">
        <v>20892.78</v>
      </c>
      <c r="N998" s="25" t="s">
        <v>5</v>
      </c>
      <c r="O998" s="25" t="s">
        <v>952</v>
      </c>
    </row>
    <row r="999" spans="1:15" x14ac:dyDescent="0.35">
      <c r="A999" s="43" t="s">
        <v>837</v>
      </c>
      <c r="B999" s="43" t="s">
        <v>838</v>
      </c>
      <c r="C999" s="43" t="s">
        <v>24</v>
      </c>
      <c r="D999" s="43">
        <v>20018305633</v>
      </c>
      <c r="E999" s="47" t="s">
        <v>905</v>
      </c>
      <c r="F999" s="37" t="s">
        <v>906</v>
      </c>
      <c r="G999" s="1"/>
      <c r="H999" s="44"/>
      <c r="I999" s="1"/>
      <c r="J999" s="44"/>
      <c r="K999" s="1" t="s">
        <v>2</v>
      </c>
      <c r="L999" s="44">
        <v>20899.54</v>
      </c>
      <c r="M999" s="45">
        <v>20899.54</v>
      </c>
      <c r="N999" s="25" t="s">
        <v>3</v>
      </c>
      <c r="O999" s="25" t="s">
        <v>952</v>
      </c>
    </row>
    <row r="1000" spans="1:15" x14ac:dyDescent="0.35">
      <c r="A1000" s="43" t="s">
        <v>837</v>
      </c>
      <c r="B1000" s="43" t="s">
        <v>838</v>
      </c>
      <c r="C1000" s="43" t="s">
        <v>24</v>
      </c>
      <c r="D1000" s="43">
        <v>20020023681</v>
      </c>
      <c r="E1000" s="47" t="s">
        <v>872</v>
      </c>
      <c r="F1000" s="37" t="s">
        <v>907</v>
      </c>
      <c r="G1000" s="1"/>
      <c r="H1000" s="44"/>
      <c r="I1000" s="1"/>
      <c r="J1000" s="44"/>
      <c r="K1000" s="1" t="s">
        <v>4</v>
      </c>
      <c r="L1000" s="44">
        <v>85.76</v>
      </c>
      <c r="M1000" s="45">
        <v>85.76</v>
      </c>
      <c r="N1000" s="25" t="s">
        <v>5</v>
      </c>
      <c r="O1000" s="25" t="s">
        <v>952</v>
      </c>
    </row>
    <row r="1001" spans="1:15" x14ac:dyDescent="0.35">
      <c r="A1001" s="43" t="s">
        <v>837</v>
      </c>
      <c r="B1001" s="43" t="s">
        <v>838</v>
      </c>
      <c r="C1001" s="43" t="s">
        <v>24</v>
      </c>
      <c r="D1001" s="43">
        <v>20020024596</v>
      </c>
      <c r="E1001" s="47" t="s">
        <v>872</v>
      </c>
      <c r="F1001" s="37" t="s">
        <v>908</v>
      </c>
      <c r="G1001" s="1"/>
      <c r="H1001" s="44"/>
      <c r="I1001" s="1"/>
      <c r="J1001" s="44"/>
      <c r="K1001" s="1" t="s">
        <v>4</v>
      </c>
      <c r="L1001" s="44">
        <v>82.44</v>
      </c>
      <c r="M1001" s="45">
        <v>82.44</v>
      </c>
      <c r="N1001" s="25" t="s">
        <v>5</v>
      </c>
      <c r="O1001" s="25" t="s">
        <v>952</v>
      </c>
    </row>
    <row r="1002" spans="1:15" x14ac:dyDescent="0.35">
      <c r="A1002" s="43" t="s">
        <v>837</v>
      </c>
      <c r="B1002" s="43" t="s">
        <v>838</v>
      </c>
      <c r="C1002" s="43" t="s">
        <v>24</v>
      </c>
      <c r="D1002" s="43">
        <v>20020024709</v>
      </c>
      <c r="E1002" s="47" t="s">
        <v>872</v>
      </c>
      <c r="F1002" s="37" t="s">
        <v>909</v>
      </c>
      <c r="G1002" s="1"/>
      <c r="H1002" s="44"/>
      <c r="I1002" s="1"/>
      <c r="J1002" s="44"/>
      <c r="K1002" s="1" t="s">
        <v>4</v>
      </c>
      <c r="L1002" s="44">
        <v>75.84</v>
      </c>
      <c r="M1002" s="45">
        <v>75.84</v>
      </c>
      <c r="N1002" s="25" t="s">
        <v>5</v>
      </c>
      <c r="O1002" s="25" t="s">
        <v>952</v>
      </c>
    </row>
    <row r="1003" spans="1:15" x14ac:dyDescent="0.35">
      <c r="A1003" s="43" t="s">
        <v>837</v>
      </c>
      <c r="B1003" s="43" t="s">
        <v>838</v>
      </c>
      <c r="C1003" s="43" t="s">
        <v>24</v>
      </c>
      <c r="D1003" s="43">
        <v>20020024734</v>
      </c>
      <c r="E1003" s="47" t="s">
        <v>872</v>
      </c>
      <c r="F1003" s="37" t="s">
        <v>910</v>
      </c>
      <c r="G1003" s="1"/>
      <c r="H1003" s="44"/>
      <c r="I1003" s="1"/>
      <c r="J1003" s="44"/>
      <c r="K1003" s="1" t="s">
        <v>4</v>
      </c>
      <c r="L1003" s="44">
        <v>89.06</v>
      </c>
      <c r="M1003" s="45">
        <v>89.06</v>
      </c>
      <c r="N1003" s="25" t="s">
        <v>5</v>
      </c>
      <c r="O1003" s="25" t="s">
        <v>952</v>
      </c>
    </row>
    <row r="1004" spans="1:15" x14ac:dyDescent="0.35">
      <c r="A1004" s="43" t="s">
        <v>837</v>
      </c>
      <c r="B1004" s="43" t="s">
        <v>838</v>
      </c>
      <c r="C1004" s="43" t="s">
        <v>24</v>
      </c>
      <c r="D1004" s="43">
        <v>20020024745</v>
      </c>
      <c r="E1004" s="47" t="s">
        <v>872</v>
      </c>
      <c r="F1004" s="37" t="s">
        <v>911</v>
      </c>
      <c r="G1004" s="1"/>
      <c r="H1004" s="44"/>
      <c r="I1004" s="1"/>
      <c r="J1004" s="44"/>
      <c r="K1004" s="1" t="s">
        <v>4</v>
      </c>
      <c r="L1004" s="44">
        <v>49.39</v>
      </c>
      <c r="M1004" s="45">
        <v>49.39</v>
      </c>
      <c r="N1004" s="25" t="s">
        <v>5</v>
      </c>
      <c r="O1004" s="25" t="s">
        <v>952</v>
      </c>
    </row>
    <row r="1005" spans="1:15" x14ac:dyDescent="0.35">
      <c r="A1005" s="43" t="s">
        <v>837</v>
      </c>
      <c r="B1005" s="43" t="s">
        <v>838</v>
      </c>
      <c r="C1005" s="43" t="s">
        <v>24</v>
      </c>
      <c r="D1005" s="43">
        <v>20020024766</v>
      </c>
      <c r="E1005" s="47" t="s">
        <v>872</v>
      </c>
      <c r="F1005" s="37" t="s">
        <v>912</v>
      </c>
      <c r="G1005" s="1"/>
      <c r="H1005" s="44"/>
      <c r="I1005" s="1"/>
      <c r="J1005" s="44"/>
      <c r="K1005" s="1" t="s">
        <v>4</v>
      </c>
      <c r="L1005" s="44">
        <v>92.36</v>
      </c>
      <c r="M1005" s="45">
        <v>92.36</v>
      </c>
      <c r="N1005" s="25" t="s">
        <v>5</v>
      </c>
      <c r="O1005" s="25" t="s">
        <v>952</v>
      </c>
    </row>
    <row r="1006" spans="1:15" x14ac:dyDescent="0.35">
      <c r="A1006" s="43" t="s">
        <v>837</v>
      </c>
      <c r="B1006" s="43" t="s">
        <v>838</v>
      </c>
      <c r="C1006" s="43" t="s">
        <v>24</v>
      </c>
      <c r="D1006" s="43">
        <v>20020028349</v>
      </c>
      <c r="E1006" s="47" t="s">
        <v>902</v>
      </c>
      <c r="F1006" s="37" t="s">
        <v>913</v>
      </c>
      <c r="G1006" s="1"/>
      <c r="H1006" s="44"/>
      <c r="I1006" s="1"/>
      <c r="J1006" s="44"/>
      <c r="K1006" s="1" t="s">
        <v>4</v>
      </c>
      <c r="L1006" s="44">
        <v>75.84</v>
      </c>
      <c r="M1006" s="45">
        <v>75.84</v>
      </c>
      <c r="N1006" s="25" t="s">
        <v>5</v>
      </c>
      <c r="O1006" s="25" t="s">
        <v>952</v>
      </c>
    </row>
    <row r="1007" spans="1:15" x14ac:dyDescent="0.35">
      <c r="A1007" s="43" t="s">
        <v>837</v>
      </c>
      <c r="B1007" s="43" t="s">
        <v>838</v>
      </c>
      <c r="C1007" s="43" t="s">
        <v>24</v>
      </c>
      <c r="D1007" s="43">
        <v>20020028374</v>
      </c>
      <c r="E1007" s="47" t="s">
        <v>902</v>
      </c>
      <c r="F1007" s="37" t="s">
        <v>914</v>
      </c>
      <c r="G1007" s="1"/>
      <c r="H1007" s="44"/>
      <c r="I1007" s="1"/>
      <c r="J1007" s="44"/>
      <c r="K1007" s="1" t="s">
        <v>4</v>
      </c>
      <c r="L1007" s="44">
        <v>89.06</v>
      </c>
      <c r="M1007" s="45">
        <v>89.06</v>
      </c>
      <c r="N1007" s="25" t="s">
        <v>5</v>
      </c>
      <c r="O1007" s="25" t="s">
        <v>952</v>
      </c>
    </row>
    <row r="1008" spans="1:15" x14ac:dyDescent="0.35">
      <c r="A1008" s="43" t="s">
        <v>837</v>
      </c>
      <c r="B1008" s="43" t="s">
        <v>838</v>
      </c>
      <c r="C1008" s="43" t="s">
        <v>24</v>
      </c>
      <c r="D1008" s="43">
        <v>20020028402</v>
      </c>
      <c r="E1008" s="47" t="s">
        <v>902</v>
      </c>
      <c r="F1008" s="37" t="s">
        <v>915</v>
      </c>
      <c r="G1008" s="1"/>
      <c r="H1008" s="44"/>
      <c r="I1008" s="1"/>
      <c r="J1008" s="44"/>
      <c r="K1008" s="1" t="s">
        <v>4</v>
      </c>
      <c r="L1008" s="44">
        <v>85.76</v>
      </c>
      <c r="M1008" s="45">
        <v>85.76</v>
      </c>
      <c r="N1008" s="25" t="s">
        <v>5</v>
      </c>
      <c r="O1008" s="25" t="s">
        <v>952</v>
      </c>
    </row>
    <row r="1009" spans="1:15" x14ac:dyDescent="0.35">
      <c r="A1009" s="43" t="s">
        <v>837</v>
      </c>
      <c r="B1009" s="43" t="s">
        <v>838</v>
      </c>
      <c r="C1009" s="43" t="s">
        <v>24</v>
      </c>
      <c r="D1009" s="43">
        <v>20020028421</v>
      </c>
      <c r="E1009" s="47" t="s">
        <v>902</v>
      </c>
      <c r="F1009" s="37" t="s">
        <v>916</v>
      </c>
      <c r="G1009" s="1"/>
      <c r="H1009" s="44"/>
      <c r="I1009" s="1"/>
      <c r="J1009" s="44"/>
      <c r="K1009" s="1" t="s">
        <v>4</v>
      </c>
      <c r="L1009" s="44">
        <v>92.36</v>
      </c>
      <c r="M1009" s="45">
        <v>92.36</v>
      </c>
      <c r="N1009" s="25" t="s">
        <v>5</v>
      </c>
      <c r="O1009" s="25" t="s">
        <v>952</v>
      </c>
    </row>
    <row r="1010" spans="1:15" x14ac:dyDescent="0.35">
      <c r="A1010" s="43" t="s">
        <v>837</v>
      </c>
      <c r="B1010" s="43" t="s">
        <v>838</v>
      </c>
      <c r="C1010" s="43" t="s">
        <v>24</v>
      </c>
      <c r="D1010" s="43">
        <v>20020028432</v>
      </c>
      <c r="E1010" s="47" t="s">
        <v>902</v>
      </c>
      <c r="F1010" s="37" t="s">
        <v>917</v>
      </c>
      <c r="G1010" s="1"/>
      <c r="H1010" s="44"/>
      <c r="I1010" s="1"/>
      <c r="J1010" s="44"/>
      <c r="K1010" s="1" t="s">
        <v>4</v>
      </c>
      <c r="L1010" s="44">
        <v>108.89</v>
      </c>
      <c r="M1010" s="45">
        <v>108.89</v>
      </c>
      <c r="N1010" s="25" t="s">
        <v>5</v>
      </c>
      <c r="O1010" s="25" t="s">
        <v>952</v>
      </c>
    </row>
    <row r="1011" spans="1:15" x14ac:dyDescent="0.35">
      <c r="A1011" s="43" t="s">
        <v>837</v>
      </c>
      <c r="B1011" s="43" t="s">
        <v>838</v>
      </c>
      <c r="C1011" s="43" t="s">
        <v>24</v>
      </c>
      <c r="D1011" s="43">
        <v>20020028446</v>
      </c>
      <c r="E1011" s="47" t="s">
        <v>902</v>
      </c>
      <c r="F1011" s="37" t="s">
        <v>918</v>
      </c>
      <c r="G1011" s="1"/>
      <c r="H1011" s="44"/>
      <c r="I1011" s="1"/>
      <c r="J1011" s="44"/>
      <c r="K1011" s="1" t="s">
        <v>4</v>
      </c>
      <c r="L1011" s="44">
        <v>85.76</v>
      </c>
      <c r="M1011" s="45">
        <v>85.76</v>
      </c>
      <c r="N1011" s="25" t="s">
        <v>5</v>
      </c>
      <c r="O1011" s="25" t="s">
        <v>952</v>
      </c>
    </row>
    <row r="1012" spans="1:15" x14ac:dyDescent="0.35">
      <c r="A1012" s="43" t="s">
        <v>837</v>
      </c>
      <c r="B1012" s="43" t="s">
        <v>838</v>
      </c>
      <c r="C1012" s="43" t="s">
        <v>24</v>
      </c>
      <c r="D1012" s="43">
        <v>20020391461</v>
      </c>
      <c r="E1012" s="47" t="s">
        <v>872</v>
      </c>
      <c r="F1012" s="37" t="s">
        <v>862</v>
      </c>
      <c r="G1012" s="1"/>
      <c r="H1012" s="44"/>
      <c r="I1012" s="1"/>
      <c r="J1012" s="44"/>
      <c r="K1012" s="1" t="s">
        <v>4</v>
      </c>
      <c r="L1012" s="44">
        <v>49.39</v>
      </c>
      <c r="M1012" s="45">
        <v>49.39</v>
      </c>
      <c r="N1012" s="25" t="s">
        <v>5</v>
      </c>
      <c r="O1012" s="25" t="s">
        <v>952</v>
      </c>
    </row>
    <row r="1013" spans="1:15" x14ac:dyDescent="0.35">
      <c r="A1013" s="43" t="s">
        <v>919</v>
      </c>
      <c r="B1013" s="43" t="s">
        <v>920</v>
      </c>
      <c r="C1013" s="43" t="s">
        <v>24</v>
      </c>
      <c r="D1013" s="43">
        <v>20004784506</v>
      </c>
      <c r="E1013" s="47" t="s">
        <v>921</v>
      </c>
      <c r="F1013" s="37" t="s">
        <v>922</v>
      </c>
      <c r="G1013" s="1"/>
      <c r="H1013" s="44"/>
      <c r="I1013" s="1"/>
      <c r="J1013" s="44"/>
      <c r="K1013" s="1" t="s">
        <v>4</v>
      </c>
      <c r="L1013" s="44">
        <v>69.22</v>
      </c>
      <c r="M1013" s="45">
        <v>69.22</v>
      </c>
      <c r="N1013" s="25" t="s">
        <v>5</v>
      </c>
      <c r="O1013" s="25" t="s">
        <v>952</v>
      </c>
    </row>
    <row r="1014" spans="1:15" x14ac:dyDescent="0.35">
      <c r="A1014" s="43" t="s">
        <v>919</v>
      </c>
      <c r="B1014" s="43" t="s">
        <v>920</v>
      </c>
      <c r="C1014" s="43" t="s">
        <v>24</v>
      </c>
      <c r="D1014" s="43">
        <v>20005354957</v>
      </c>
      <c r="E1014" s="47" t="s">
        <v>923</v>
      </c>
      <c r="F1014" s="37" t="s">
        <v>924</v>
      </c>
      <c r="G1014" s="1"/>
      <c r="H1014" s="44"/>
      <c r="I1014" s="1"/>
      <c r="J1014" s="44"/>
      <c r="K1014" s="1" t="s">
        <v>4</v>
      </c>
      <c r="L1014" s="44">
        <v>11447.5</v>
      </c>
      <c r="M1014" s="45">
        <v>11447.5</v>
      </c>
      <c r="N1014" s="25" t="s">
        <v>5</v>
      </c>
      <c r="O1014" s="25" t="s">
        <v>952</v>
      </c>
    </row>
    <row r="1015" spans="1:15" x14ac:dyDescent="0.35">
      <c r="A1015" s="43" t="s">
        <v>919</v>
      </c>
      <c r="B1015" s="43" t="s">
        <v>920</v>
      </c>
      <c r="C1015" s="43" t="s">
        <v>24</v>
      </c>
      <c r="D1015" s="43">
        <v>20005397048</v>
      </c>
      <c r="E1015" s="47" t="s">
        <v>925</v>
      </c>
      <c r="F1015" s="37" t="s">
        <v>922</v>
      </c>
      <c r="G1015" s="1"/>
      <c r="H1015" s="44"/>
      <c r="I1015" s="1"/>
      <c r="J1015" s="44"/>
      <c r="K1015" s="1" t="s">
        <v>2</v>
      </c>
      <c r="L1015" s="44">
        <v>49.39</v>
      </c>
      <c r="M1015" s="45">
        <v>49.39</v>
      </c>
      <c r="N1015" s="25" t="s">
        <v>3</v>
      </c>
      <c r="O1015" s="25" t="s">
        <v>952</v>
      </c>
    </row>
    <row r="1016" spans="1:15" x14ac:dyDescent="0.35">
      <c r="A1016" s="43" t="s">
        <v>919</v>
      </c>
      <c r="B1016" s="43" t="s">
        <v>920</v>
      </c>
      <c r="C1016" s="43" t="s">
        <v>24</v>
      </c>
      <c r="D1016" s="43">
        <v>20005397048</v>
      </c>
      <c r="E1016" s="47" t="s">
        <v>925</v>
      </c>
      <c r="F1016" s="37" t="s">
        <v>922</v>
      </c>
      <c r="G1016" s="1"/>
      <c r="H1016" s="44"/>
      <c r="I1016" s="1"/>
      <c r="J1016" s="44"/>
      <c r="K1016" s="1" t="s">
        <v>4</v>
      </c>
      <c r="L1016" s="44">
        <v>49.39</v>
      </c>
      <c r="M1016" s="45">
        <v>49.39</v>
      </c>
      <c r="N1016" s="25" t="s">
        <v>5</v>
      </c>
      <c r="O1016" s="25" t="s">
        <v>952</v>
      </c>
    </row>
    <row r="1017" spans="1:15" x14ac:dyDescent="0.35">
      <c r="A1017" s="43" t="s">
        <v>919</v>
      </c>
      <c r="B1017" s="43" t="s">
        <v>920</v>
      </c>
      <c r="C1017" s="43" t="s">
        <v>24</v>
      </c>
      <c r="D1017" s="43">
        <v>20005422327</v>
      </c>
      <c r="E1017" s="47" t="s">
        <v>926</v>
      </c>
      <c r="F1017" s="37" t="s">
        <v>927</v>
      </c>
      <c r="G1017" s="1"/>
      <c r="H1017" s="44"/>
      <c r="I1017" s="1"/>
      <c r="J1017" s="44"/>
      <c r="K1017" s="1" t="s">
        <v>4</v>
      </c>
      <c r="L1017" s="44">
        <v>49.39</v>
      </c>
      <c r="M1017" s="45">
        <v>49.39</v>
      </c>
      <c r="N1017" s="25" t="s">
        <v>5</v>
      </c>
      <c r="O1017" s="25" t="s">
        <v>952</v>
      </c>
    </row>
    <row r="1018" spans="1:15" x14ac:dyDescent="0.35">
      <c r="A1018" s="43" t="s">
        <v>919</v>
      </c>
      <c r="B1018" s="43" t="s">
        <v>920</v>
      </c>
      <c r="C1018" s="43" t="s">
        <v>24</v>
      </c>
      <c r="D1018" s="43">
        <v>20005501966</v>
      </c>
      <c r="E1018" s="47" t="s">
        <v>928</v>
      </c>
      <c r="F1018" s="37" t="s">
        <v>929</v>
      </c>
      <c r="G1018" s="1"/>
      <c r="H1018" s="44"/>
      <c r="I1018" s="1"/>
      <c r="J1018" s="44"/>
      <c r="K1018" s="1" t="s">
        <v>4</v>
      </c>
      <c r="L1018" s="44">
        <v>44.2</v>
      </c>
      <c r="M1018" s="45">
        <v>44.2</v>
      </c>
      <c r="N1018" s="25" t="s">
        <v>5</v>
      </c>
      <c r="O1018" s="25" t="s">
        <v>952</v>
      </c>
    </row>
    <row r="1019" spans="1:15" x14ac:dyDescent="0.35">
      <c r="A1019" s="43" t="s">
        <v>919</v>
      </c>
      <c r="B1019" s="43" t="s">
        <v>920</v>
      </c>
      <c r="C1019" s="43" t="s">
        <v>24</v>
      </c>
      <c r="D1019" s="43">
        <v>20005569839</v>
      </c>
      <c r="E1019" s="47" t="s">
        <v>930</v>
      </c>
      <c r="F1019" s="37" t="s">
        <v>931</v>
      </c>
      <c r="G1019" s="1"/>
      <c r="H1019" s="44"/>
      <c r="I1019" s="1"/>
      <c r="J1019" s="44"/>
      <c r="K1019" s="1" t="s">
        <v>4</v>
      </c>
      <c r="L1019" s="44">
        <v>27523.96</v>
      </c>
      <c r="M1019" s="45">
        <v>27523.96</v>
      </c>
      <c r="N1019" s="25" t="s">
        <v>5</v>
      </c>
      <c r="O1019" s="25" t="s">
        <v>952</v>
      </c>
    </row>
    <row r="1020" spans="1:15" x14ac:dyDescent="0.35">
      <c r="A1020" s="43" t="s">
        <v>919</v>
      </c>
      <c r="B1020" s="43" t="s">
        <v>920</v>
      </c>
      <c r="C1020" s="43" t="s">
        <v>24</v>
      </c>
      <c r="D1020" s="43">
        <v>20005570232</v>
      </c>
      <c r="E1020" s="47" t="s">
        <v>932</v>
      </c>
      <c r="F1020" s="37" t="s">
        <v>933</v>
      </c>
      <c r="G1020" s="1"/>
      <c r="H1020" s="44"/>
      <c r="I1020" s="1"/>
      <c r="J1020" s="44"/>
      <c r="K1020" s="1" t="s">
        <v>4</v>
      </c>
      <c r="L1020" s="44">
        <v>12315.88</v>
      </c>
      <c r="M1020" s="45">
        <v>12315.88</v>
      </c>
      <c r="N1020" s="25" t="s">
        <v>5</v>
      </c>
      <c r="O1020" s="25" t="s">
        <v>952</v>
      </c>
    </row>
    <row r="1021" spans="1:15" x14ac:dyDescent="0.35">
      <c r="A1021" s="43" t="s">
        <v>919</v>
      </c>
      <c r="B1021" s="43" t="s">
        <v>920</v>
      </c>
      <c r="C1021" s="43" t="s">
        <v>24</v>
      </c>
      <c r="D1021" s="43">
        <v>20016713121</v>
      </c>
      <c r="E1021" s="47" t="s">
        <v>932</v>
      </c>
      <c r="F1021" s="37" t="s">
        <v>934</v>
      </c>
      <c r="G1021" s="1"/>
      <c r="H1021" s="44"/>
      <c r="I1021" s="1"/>
      <c r="J1021" s="44"/>
      <c r="K1021" s="1" t="s">
        <v>4</v>
      </c>
      <c r="L1021" s="44">
        <v>284.10000000000002</v>
      </c>
      <c r="M1021" s="45">
        <v>284.10000000000002</v>
      </c>
      <c r="N1021" s="25" t="s">
        <v>5</v>
      </c>
      <c r="O1021" s="25" t="s">
        <v>952</v>
      </c>
    </row>
    <row r="1022" spans="1:15" x14ac:dyDescent="0.35">
      <c r="A1022" s="43" t="s">
        <v>919</v>
      </c>
      <c r="B1022" s="43" t="s">
        <v>920</v>
      </c>
      <c r="C1022" s="43" t="s">
        <v>24</v>
      </c>
      <c r="D1022" s="43">
        <v>20016814788</v>
      </c>
      <c r="E1022" s="47" t="s">
        <v>935</v>
      </c>
      <c r="F1022" s="37" t="s">
        <v>936</v>
      </c>
      <c r="G1022" s="1"/>
      <c r="H1022" s="44"/>
      <c r="I1022" s="1"/>
      <c r="J1022" s="44"/>
      <c r="K1022" s="1" t="s">
        <v>4</v>
      </c>
      <c r="L1022" s="44">
        <v>1878.34</v>
      </c>
      <c r="M1022" s="45">
        <v>1878.34</v>
      </c>
      <c r="N1022" s="25" t="s">
        <v>5</v>
      </c>
      <c r="O1022" s="25" t="s">
        <v>952</v>
      </c>
    </row>
    <row r="1023" spans="1:15" x14ac:dyDescent="0.35">
      <c r="A1023" s="43" t="s">
        <v>919</v>
      </c>
      <c r="B1023" s="43" t="s">
        <v>920</v>
      </c>
      <c r="C1023" s="43" t="s">
        <v>24</v>
      </c>
      <c r="D1023" s="43">
        <v>20019626163</v>
      </c>
      <c r="E1023" s="47" t="s">
        <v>937</v>
      </c>
      <c r="F1023" s="37" t="s">
        <v>938</v>
      </c>
      <c r="G1023" s="1"/>
      <c r="H1023" s="44"/>
      <c r="I1023" s="1"/>
      <c r="J1023" s="44"/>
      <c r="K1023" s="1" t="s">
        <v>4</v>
      </c>
      <c r="L1023" s="44">
        <v>536.75</v>
      </c>
      <c r="M1023" s="45">
        <v>536.75</v>
      </c>
      <c r="N1023" s="25" t="s">
        <v>5</v>
      </c>
      <c r="O1023" s="25" t="s">
        <v>952</v>
      </c>
    </row>
    <row r="1024" spans="1:15" x14ac:dyDescent="0.35">
      <c r="A1024" s="43" t="s">
        <v>919</v>
      </c>
      <c r="B1024" s="43" t="s">
        <v>920</v>
      </c>
      <c r="C1024" s="43" t="s">
        <v>24</v>
      </c>
      <c r="D1024" s="43">
        <v>20020214902</v>
      </c>
      <c r="E1024" s="47" t="s">
        <v>930</v>
      </c>
      <c r="F1024" s="37" t="s">
        <v>939</v>
      </c>
      <c r="G1024" s="1"/>
      <c r="H1024" s="44"/>
      <c r="I1024" s="1"/>
      <c r="J1024" s="44"/>
      <c r="K1024" s="1" t="s">
        <v>4</v>
      </c>
      <c r="L1024" s="44">
        <v>2157.21</v>
      </c>
      <c r="M1024" s="45">
        <v>2157.21</v>
      </c>
      <c r="N1024" s="25" t="s">
        <v>5</v>
      </c>
      <c r="O1024" s="25" t="s">
        <v>952</v>
      </c>
    </row>
    <row r="1025" spans="1:15" x14ac:dyDescent="0.35">
      <c r="A1025" s="43" t="s">
        <v>940</v>
      </c>
      <c r="B1025" s="43" t="s">
        <v>941</v>
      </c>
      <c r="C1025" s="43" t="s">
        <v>24</v>
      </c>
      <c r="D1025" s="43">
        <v>20004738642</v>
      </c>
      <c r="E1025" s="47" t="s">
        <v>942</v>
      </c>
      <c r="F1025" s="37" t="s">
        <v>943</v>
      </c>
      <c r="G1025" s="1"/>
      <c r="H1025" s="44"/>
      <c r="I1025" s="1"/>
      <c r="J1025" s="44"/>
      <c r="K1025" s="1" t="s">
        <v>4</v>
      </c>
      <c r="L1025" s="44">
        <v>254.34</v>
      </c>
      <c r="M1025" s="45">
        <v>254.34</v>
      </c>
      <c r="N1025" s="25" t="s">
        <v>5</v>
      </c>
      <c r="O1025" s="25" t="s">
        <v>952</v>
      </c>
    </row>
    <row r="1026" spans="1:15" x14ac:dyDescent="0.35">
      <c r="A1026" s="43" t="s">
        <v>940</v>
      </c>
      <c r="B1026" s="43" t="s">
        <v>941</v>
      </c>
      <c r="C1026" s="43" t="s">
        <v>24</v>
      </c>
      <c r="D1026" s="43">
        <v>20005622078</v>
      </c>
      <c r="E1026" s="47" t="s">
        <v>944</v>
      </c>
      <c r="F1026" s="37" t="s">
        <v>945</v>
      </c>
      <c r="G1026" s="1"/>
      <c r="H1026" s="44"/>
      <c r="I1026" s="1"/>
      <c r="J1026" s="44"/>
      <c r="K1026" s="1" t="s">
        <v>4</v>
      </c>
      <c r="L1026" s="44">
        <v>19452.46</v>
      </c>
      <c r="M1026" s="45">
        <v>19452.46</v>
      </c>
      <c r="N1026" s="25" t="s">
        <v>5</v>
      </c>
      <c r="O1026" s="25" t="s">
        <v>952</v>
      </c>
    </row>
    <row r="1027" spans="1:15" x14ac:dyDescent="0.35">
      <c r="A1027" s="43" t="s">
        <v>940</v>
      </c>
      <c r="B1027" s="43" t="s">
        <v>941</v>
      </c>
      <c r="C1027" s="43" t="s">
        <v>24</v>
      </c>
      <c r="D1027" s="43">
        <v>20005927269</v>
      </c>
      <c r="E1027" s="47" t="s">
        <v>946</v>
      </c>
      <c r="F1027" s="37" t="s">
        <v>945</v>
      </c>
      <c r="G1027" s="1"/>
      <c r="H1027" s="44"/>
      <c r="I1027" s="1"/>
      <c r="J1027" s="44"/>
      <c r="K1027" s="1" t="s">
        <v>4</v>
      </c>
      <c r="L1027" s="44">
        <v>21491.02</v>
      </c>
      <c r="M1027" s="45">
        <v>21491.02</v>
      </c>
      <c r="N1027" s="25" t="s">
        <v>5</v>
      </c>
      <c r="O1027" s="25" t="s">
        <v>952</v>
      </c>
    </row>
    <row r="1028" spans="1:15" x14ac:dyDescent="0.35">
      <c r="A1028" s="43" t="s">
        <v>940</v>
      </c>
      <c r="B1028" s="43" t="s">
        <v>941</v>
      </c>
      <c r="C1028" s="43" t="s">
        <v>24</v>
      </c>
      <c r="D1028" s="43">
        <v>20005972963</v>
      </c>
      <c r="E1028" s="47" t="s">
        <v>947</v>
      </c>
      <c r="F1028" s="37" t="s">
        <v>948</v>
      </c>
      <c r="G1028" s="1"/>
      <c r="H1028" s="44"/>
      <c r="I1028" s="1"/>
      <c r="J1028" s="44"/>
      <c r="K1028" s="1" t="s">
        <v>4</v>
      </c>
      <c r="L1028" s="44">
        <v>171.7</v>
      </c>
      <c r="M1028" s="45">
        <v>171.7</v>
      </c>
      <c r="N1028" s="25" t="s">
        <v>5</v>
      </c>
      <c r="O1028" s="25" t="s">
        <v>952</v>
      </c>
    </row>
    <row r="1029" spans="1:15" x14ac:dyDescent="0.35">
      <c r="A1029" s="43" t="s">
        <v>940</v>
      </c>
      <c r="B1029" s="43" t="s">
        <v>941</v>
      </c>
      <c r="C1029" s="43" t="s">
        <v>24</v>
      </c>
      <c r="D1029" s="43">
        <v>20018378031</v>
      </c>
      <c r="E1029" s="47" t="s">
        <v>949</v>
      </c>
      <c r="F1029" s="37" t="s">
        <v>950</v>
      </c>
      <c r="G1029" s="1"/>
      <c r="H1029" s="44"/>
      <c r="I1029" s="1"/>
      <c r="J1029" s="44"/>
      <c r="K1029" s="1" t="s">
        <v>4</v>
      </c>
      <c r="L1029" s="44">
        <v>6489.61</v>
      </c>
      <c r="M1029" s="45">
        <v>6489.61</v>
      </c>
      <c r="N1029" s="25" t="s">
        <v>5</v>
      </c>
      <c r="O1029" s="25" t="s">
        <v>952</v>
      </c>
    </row>
    <row r="1030" spans="1:15" x14ac:dyDescent="0.35">
      <c r="A1030" s="43"/>
      <c r="B1030" s="43"/>
      <c r="C1030" s="43" t="s">
        <v>953</v>
      </c>
      <c r="D1030" s="43"/>
      <c r="E1030" s="47"/>
      <c r="F1030" s="37"/>
      <c r="G1030" s="1"/>
      <c r="H1030" s="44">
        <v>0</v>
      </c>
      <c r="I1030" s="1"/>
      <c r="J1030" s="44">
        <v>7627.4400000000014</v>
      </c>
      <c r="K1030" s="1"/>
      <c r="L1030" s="44">
        <v>2239909.9199999878</v>
      </c>
      <c r="M1030" s="45">
        <v>2247537.3599999873</v>
      </c>
      <c r="O1030" s="25" t="s">
        <v>952</v>
      </c>
    </row>
  </sheetData>
  <mergeCells count="12">
    <mergeCell ref="K5:L5"/>
    <mergeCell ref="M5:M6"/>
    <mergeCell ref="A1:M1"/>
    <mergeCell ref="A2:M2"/>
    <mergeCell ref="A3:M3"/>
    <mergeCell ref="A5:A6"/>
    <mergeCell ref="B5:B6"/>
    <mergeCell ref="C5:C6"/>
    <mergeCell ref="D5:D6"/>
    <mergeCell ref="E5:E6"/>
    <mergeCell ref="G5:H5"/>
    <mergeCell ref="I5:J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1</vt:i4>
      </vt:variant>
    </vt:vector>
  </HeadingPairs>
  <TitlesOfParts>
    <vt:vector size="13" baseType="lpstr">
      <vt:lpstr>1-สรุป อปท.</vt:lpstr>
      <vt:lpstr>2-สรุป อปท.</vt:lpstr>
      <vt:lpstr>รายงานค่าไฟฟ้าประจำเดือน</vt:lpstr>
      <vt:lpstr>สรุป</vt:lpstr>
      <vt:lpstr>สรุปหนี้ค้างแยกจังหวัด อบจ.สนง.</vt:lpstr>
      <vt:lpstr>รายละเอียดสำนักงาน อบจ.</vt:lpstr>
      <vt:lpstr>1-สรุป</vt:lpstr>
      <vt:lpstr>สรุปหนี้ค้างแยกจังหวัด สนง.</vt:lpstr>
      <vt:lpstr>รายละเอียดหนี้ สนง. เทศบาล</vt:lpstr>
      <vt:lpstr>สรุป (2)</vt:lpstr>
      <vt:lpstr>สรุปหนี้ค้างแยกจังหวัด อบต</vt:lpstr>
      <vt:lpstr>รายละเอียดหนี้สำนักงาน อบต</vt:lpstr>
      <vt:lpstr>'สรุปหนี้ค้างแยกจังหวัด สนง.'!Print_Area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artitaya kaewnoi</dc:creator>
  <cp:lastModifiedBy>PIRIYAPON PHUSOMPONGSAWAT</cp:lastModifiedBy>
  <cp:lastPrinted>2019-02-27T04:14:04Z</cp:lastPrinted>
  <dcterms:created xsi:type="dcterms:W3CDTF">2019-01-31T10:28:17Z</dcterms:created>
  <dcterms:modified xsi:type="dcterms:W3CDTF">2019-02-27T05:52:14Z</dcterms:modified>
</cp:coreProperties>
</file>